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<sst xmlns="http://schemas.openxmlformats.org/spreadsheetml/2006/main" count="1656" uniqueCount="1118">
  <si>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</si>
  <si>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</si>
  <si>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</si>
  <si>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</si>
  <si>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</si>
  <si>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</si>
  <si>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</si>
  <si>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</si>
  <si>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</si>
  <si>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</si>
  <si>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</si>
  <si>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</si>
  <si>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</si>
  <si>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</si>
  <si>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</si>
  <si>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</si>
  <si>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</si>
  <si>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</si>
  <si>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</si>
  <si>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</si>
  <si>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</si>
  <si>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</si>
  <si>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</si>
  <si>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</si>
  <si>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</si>
  <si>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</si>
  <si>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</si>
  <si>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</si>
  <si>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</si>
  <si>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</si>
  <si>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</si>
  <si>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</si>
  <si>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</si>
  <si>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</si>
  <si>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</si>
  <si>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</si>
  <si>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</si>
  <si>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</si>
  <si>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</si>
  <si>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</si>
  <si>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</si>
  <si>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</si>
  <si>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</si>
  <si>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</si>
  <si>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</si>
  <si>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</si>
  <si>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</si>
  <si>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</si>
  <si>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</si>
  <si>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</si>
  <si>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</si>
  <si>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</si>
  <si>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</si>
  <si>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</si>
  <si>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</si>
  <si>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</si>
  <si>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</si>
  <si>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</si>
  <si>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</si>
  <si>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</si>
  <si>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</si>
  <si>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</si>
  <si>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</si>
  <si>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</si>
  <si>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</si>
  <si>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</si>
  <si>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</si>
  <si>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</si>
  <si>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</si>
  <si>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</si>
  <si>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</si>
  <si>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</si>
  <si>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</si>
  <si>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</si>
  <si>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</si>
  <si>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</si>
  <si>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</si>
  <si>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</si>
  <si>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</si>
  <si>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</si>
  <si>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</si>
  <si>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</si>
  <si>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</si>
  <si>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</si>
  <si>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</si>
  <si>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</si>
  <si>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</si>
  <si>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</si>
  <si>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</si>
  <si>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</si>
  <si>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</si>
  <si>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</si>
  <si>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</si>
  <si>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</si>
  <si>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</si>
  <si>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</si>
  <si>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</si>
  <si>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</si>
  <si>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</si>
  <si>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</si>
  <si>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</si>
  <si>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</si>
  <si>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</si>
  <si>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</si>
  <si>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</si>
  <si>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</si>
  <si>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</si>
  <si>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</si>
  <si>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</si>
  <si>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</si>
  <si>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</si>
  <si>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</si>
  <si>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</si>
  <si>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</si>
  <si>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</si>
  <si>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</si>
  <si>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</si>
  <si>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</si>
  <si>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</si>
  <si>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</si>
  <si>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</si>
  <si>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</si>
  <si>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</si>
  <si>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</si>
  <si>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</si>
  <si>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</si>
  <si>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</si>
  <si>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</si>
  <si>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</si>
  <si>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</si>
  <si>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</si>
  <si>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</si>
  <si>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</si>
  <si>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</si>
  <si>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</si>
  <si>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</si>
  <si>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</si>
  <si>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</si>
  <si>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</si>
  <si>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</si>
  <si>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</si>
  <si>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</si>
  <si>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</si>
  <si>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</si>
  <si>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</si>
  <si>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</si>
  <si>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</si>
  <si>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</si>
  <si>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</si>
  <si>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</si>
  <si>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</si>
  <si>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</si>
  <si>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</si>
  <si>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</si>
  <si>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</si>
  <si>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</si>
  <si>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</si>
  <si>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</si>
  <si>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</si>
  <si>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</si>
  <si>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</si>
  <si>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</si>
  <si>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</si>
  <si>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</si>
  <si>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</si>
  <si>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</si>
  <si>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</si>
  <si>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</si>
  <si>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</si>
  <si>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</si>
  <si>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</si>
  <si>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</si>
  <si>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</si>
  <si>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</si>
  <si>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</si>
  <si>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</si>
  <si>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</si>
  <si>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</si>
  <si>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</si>
  <si>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</si>
  <si>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</si>
  <si>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</si>
  <si>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</si>
  <si>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</si>
  <si>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</si>
  <si>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</si>
  <si>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</si>
  <si>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</si>
  <si>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</si>
  <si>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</si>
  <si>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</si>
  <si>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</si>
  <si>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</si>
  <si>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</si>
  <si>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</si>
  <si>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</si>
  <si>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</si>
  <si>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</si>
  <si>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</si>
  <si>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</si>
  <si>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</si>
  <si>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</si>
  <si>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</si>
  <si>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</si>
  <si>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</si>
  <si>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</si>
  <si>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</si>
  <si>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</si>
  <si>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</si>
  <si>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</si>
  <si>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</si>
  <si>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</si>
  <si>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</si>
  <si>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</si>
  <si>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</si>
  <si>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</si>
  <si>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</si>
  <si>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</si>
  <si>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</si>
  <si>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</si>
  <si>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</si>
  <si>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</si>
  <si>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</si>
  <si>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</si>
  <si>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</si>
  <si>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</si>
  <si>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</si>
  <si>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</si>
  <si>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</si>
  <si>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</si>
  <si>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</si>
  <si>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</si>
  <si>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</si>
  <si>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</si>
  <si>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</si>
  <si>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</si>
  <si>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</si>
  <si>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</si>
  <si>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</si>
  <si>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</si>
  <si>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</si>
  <si>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</si>
  <si>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</si>
  <si>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</si>
  <si>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</si>
  <si>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</si>
  <si>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</si>
  <si>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</si>
  <si>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</si>
  <si>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</si>
  <si>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</si>
  <si>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</si>
  <si>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</si>
  <si>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</si>
  <si>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</si>
  <si>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</si>
  <si>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</si>
  <si>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</si>
  <si>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</si>
  <si>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</si>
  <si>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</si>
  <si>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</si>
  <si>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</si>
  <si>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</si>
  <si>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</si>
  <si>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</si>
  <si>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</si>
  <si>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</si>
  <si>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</si>
  <si>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</si>
  <si>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</si>
  <si>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</si>
  <si>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</si>
  <si>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</si>
  <si>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</si>
  <si>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</si>
  <si>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</si>
  <si>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</si>
  <si>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</si>
  <si>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</si>
  <si>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</si>
  <si>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</si>
  <si>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</si>
  <si>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</si>
  <si>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</si>
  <si>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</si>
  <si>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</si>
  <si>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</si>
  <si>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</si>
  <si>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</si>
  <si>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</si>
  <si>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</si>
  <si>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</si>
  <si>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</si>
  <si>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</si>
  <si>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</si>
  <si>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</si>
  <si>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</si>
  <si>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</si>
  <si>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</si>
  <si>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</si>
  <si>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</si>
  <si>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</si>
  <si>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</si>
  <si>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</si>
  <si>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</si>
  <si>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</si>
  <si>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</si>
  <si>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</si>
  <si>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</si>
  <si>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</si>
  <si>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</si>
  <si>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</si>
  <si>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</si>
  <si>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</si>
  <si>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</si>
  <si>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</si>
  <si>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</si>
  <si>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</si>
  <si>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</si>
  <si>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</si>
  <si>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</si>
  <si>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</si>
  <si>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</si>
  <si>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</si>
  <si>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</si>
  <si>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</si>
  <si>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</si>
  <si>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</si>
  <si>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</si>
  <si>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</si>
  <si>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</si>
  <si>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</si>
  <si>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</si>
  <si>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</si>
  <si>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</si>
  <si>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</si>
  <si>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</si>
  <si>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</si>
  <si>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</si>
  <si>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</si>
  <si>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</si>
  <si>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</si>
  <si>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</si>
  <si>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</si>
  <si>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</si>
  <si>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</si>
  <si>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</si>
  <si>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</si>
  <si>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</si>
  <si>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</si>
  <si>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</si>
  <si>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</si>
  <si>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</si>
  <si>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</si>
  <si>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</si>
  <si>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</si>
  <si>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</si>
  <si>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</si>
  <si>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</si>
  <si>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</si>
  <si>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</si>
  <si>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</si>
  <si>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</si>
  <si>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</si>
  <si>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</si>
  <si>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</si>
  <si>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</si>
  <si>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</si>
  <si>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</si>
  <si>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</si>
  <si>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</si>
  <si>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</si>
  <si>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</si>
  <si>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</si>
  <si>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</si>
  <si>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</si>
  <si>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</si>
  <si>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</si>
  <si>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</si>
  <si>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</si>
  <si>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</si>
  <si>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</si>
  <si>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</si>
  <si>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</si>
  <si>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</si>
  <si>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</si>
  <si>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</si>
  <si>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</si>
  <si>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</si>
  <si>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</si>
  <si>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</si>
  <si>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</si>
  <si>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</si>
  <si>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</si>
  <si>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</si>
  <si>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</si>
  <si>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</si>
  <si>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</si>
  <si>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</si>
  <si>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</si>
  <si>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</si>
  <si>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</si>
  <si>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</si>
  <si>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</si>
  <si>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</si>
  <si>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</si>
  <si>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</si>
  <si>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</si>
  <si>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</si>
  <si>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</si>
  <si>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</si>
  <si>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</si>
  <si>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</si>
  <si>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</si>
  <si>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</si>
  <si>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</si>
  <si>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</si>
  <si>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</si>
  <si>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</si>
  <si>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</si>
  <si>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</si>
  <si>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</si>
  <si>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</si>
  <si>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</si>
  <si>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</si>
  <si>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</si>
  <si>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</si>
  <si>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</si>
  <si>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</si>
  <si>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</si>
  <si>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</si>
  <si>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</si>
  <si>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</si>
  <si>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</si>
  <si>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</si>
  <si>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</si>
  <si>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</si>
  <si>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</si>
  <si>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</si>
  <si>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</si>
  <si>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</si>
  <si>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</si>
  <si>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</si>
  <si>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</si>
  <si>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</si>
  <si>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</si>
  <si>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</si>
  <si>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</si>
  <si>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</si>
  <si>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</si>
  <si>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</si>
  <si>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</si>
  <si>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</si>
  <si>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</si>
  <si>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</si>
  <si>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</si>
  <si>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</si>
  <si>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</si>
  <si>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</si>
  <si>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</si>
  <si>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</si>
  <si>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</si>
  <si>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</si>
  <si>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</si>
  <si>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</si>
  <si>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</si>
  <si>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</si>
  <si>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</si>
  <si>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</si>
  <si>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</si>
  <si>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</si>
  <si>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</si>
  <si>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</si>
  <si>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</si>
  <si>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</si>
  <si>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</si>
  <si>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</si>
  <si>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</si>
  <si>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</si>
  <si>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</si>
  <si>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</si>
  <si>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</si>
  <si>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</si>
  <si>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</si>
  <si>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</si>
  <si>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</si>
  <si>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</si>
  <si>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</si>
  <si>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</si>
  <si>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</si>
  <si>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</si>
  <si>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</si>
  <si>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</si>
  <si>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</si>
  <si>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</si>
  <si>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</si>
  <si>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</si>
  <si>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</si>
  <si>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</si>
  <si>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</si>
  <si>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</si>
  <si>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</si>
  <si>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</si>
  <si>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</si>
  <si>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</si>
  <si>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</si>
  <si>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</si>
  <si>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</si>
  <si>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</si>
  <si>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</si>
  <si>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</si>
  <si>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</si>
  <si>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</si>
  <si>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</si>
  <si>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</si>
  <si>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</si>
  <si>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</si>
  <si>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</si>
  <si>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</si>
  <si>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</si>
  <si>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</si>
  <si>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</si>
  <si>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</si>
  <si>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</si>
  <si>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</si>
  <si>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</si>
  <si>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</si>
  <si>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</si>
  <si>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</si>
  <si>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</si>
  <si>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</si>
  <si>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</si>
  <si>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</si>
  <si>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</si>
  <si>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</si>
  <si>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</si>
  <si>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</si>
  <si>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</si>
  <si>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</si>
  <si>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</si>
  <si>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</si>
  <si>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</si>
  <si>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</si>
  <si>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</si>
  <si>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</si>
  <si>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</si>
  <si>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</si>
  <si>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</si>
  <si>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</si>
  <si>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</si>
  <si>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</si>
  <si>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</si>
  <si>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</si>
  <si>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</si>
  <si>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</si>
  <si>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</si>
  <si>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</si>
  <si>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</si>
  <si>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</si>
  <si>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</si>
  <si>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</si>
  <si>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</si>
  <si>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</si>
  <si>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</si>
  <si>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</si>
  <si>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</si>
  <si>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</si>
  <si>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</si>
  <si>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</si>
  <si>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</si>
  <si>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</si>
  <si>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</si>
  <si>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</si>
  <si>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</si>
  <si>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</si>
  <si>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</si>
  <si>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</si>
  <si>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</si>
  <si>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</si>
  <si>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</si>
  <si>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</si>
  <si>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</si>
  <si>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</si>
  <si>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</si>
  <si>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</si>
  <si>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</si>
  <si>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</si>
  <si>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</si>
  <si>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</si>
  <si>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</si>
  <si>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</si>
  <si>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</si>
  <si>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</si>
  <si>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</si>
  <si>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</si>
  <si>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</si>
  <si>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</si>
  <si>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</si>
  <si>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</si>
  <si>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</si>
  <si>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</si>
  <si>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</si>
  <si>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</si>
  <si>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</si>
  <si>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</si>
  <si>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</si>
  <si>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</si>
  <si>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</si>
  <si>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</si>
  <si>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</si>
  <si>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</si>
  <si>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</si>
  <si>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</si>
  <si>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</si>
  <si>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</si>
  <si>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</si>
  <si>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</si>
  <si>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</si>
  <si>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</si>
  <si>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</si>
  <si>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</si>
  <si>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</si>
  <si>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</si>
  <si>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</si>
  <si>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</si>
  <si>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</si>
  <si>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</si>
  <si>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</si>
  <si>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</si>
  <si>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</si>
  <si>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</si>
  <si>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</si>
  <si>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</si>
  <si>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</si>
  <si>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</si>
  <si>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</si>
  <si>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</si>
  <si>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</si>
  <si>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</si>
  <si>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</si>
  <si>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</si>
  <si>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</si>
  <si>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</si>
  <si>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</si>
  <si>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</si>
  <si>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</si>
  <si>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</si>
  <si>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</si>
  <si>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</si>
  <si>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</si>
  <si>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</si>
  <si>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</si>
  <si>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</si>
  <si>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</si>
  <si>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</si>
  <si>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</si>
  <si>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</si>
  <si>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</si>
  <si>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</si>
  <si>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</si>
  <si>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</si>
  <si>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</si>
  <si>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</si>
  <si>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</si>
  <si>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</si>
  <si>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</si>
  <si>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</si>
  <si>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</si>
  <si>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</si>
  <si>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</si>
  <si>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</si>
  <si>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</si>
  <si>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</si>
  <si>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</si>
  <si>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</si>
  <si>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</si>
  <si>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</si>
  <si>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</si>
  <si>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</si>
  <si>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</si>
  <si>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</si>
  <si>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</si>
  <si>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</si>
  <si>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</si>
  <si>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</si>
  <si>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</si>
  <si>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</si>
  <si>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</si>
  <si>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</si>
  <si>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</si>
  <si>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</si>
  <si>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</si>
  <si>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</si>
  <si>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</si>
  <si>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</si>
  <si>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</si>
  <si>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</si>
  <si>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</si>
  <si>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</si>
  <si>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</si>
  <si>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</si>
  <si>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</si>
  <si>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</si>
  <si>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</si>
  <si>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</si>
  <si>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</si>
  <si>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</si>
  <si>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</si>
  <si>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</si>
  <si>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</si>
  <si>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</si>
  <si>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</si>
  <si>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</si>
  <si>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</si>
  <si>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</si>
  <si>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</si>
  <si>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</si>
  <si>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</si>
  <si>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</si>
  <si>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</si>
  <si>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</si>
  <si>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</si>
  <si>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</si>
  <si>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</si>
  <si>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</si>
  <si>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</si>
  <si>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</si>
  <si>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</si>
  <si>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</si>
  <si>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</si>
  <si>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</si>
  <si>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</si>
  <si>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</si>
  <si>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</si>
  <si>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</si>
  <si>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</si>
  <si>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</si>
  <si>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</si>
  <si>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</si>
  <si>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</si>
  <si>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</si>
  <si>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</si>
  <si>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</si>
  <si>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</si>
  <si>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</si>
  <si>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</si>
  <si>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</si>
  <si>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</si>
  <si>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</si>
  <si>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</si>
  <si>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</si>
  <si>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</si>
  <si>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</si>
  <si>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</si>
  <si>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</si>
  <si>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</si>
  <si>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</si>
  <si>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</si>
  <si>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</si>
  <si>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</si>
  <si>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</si>
  <si>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</si>
  <si>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</si>
  <si>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</si>
  <si>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</si>
  <si>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</si>
  <si>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</si>
  <si>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</si>
  <si>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</si>
  <si>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</si>
  <si>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</si>
  <si>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</si>
  <si>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</si>
  <si>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</si>
  <si>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</si>
  <si>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</si>
  <si>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</si>
  <si>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</si>
  <si>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</si>
  <si>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</si>
  <si>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</si>
  <si>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</si>
  <si>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</si>
  <si>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</si>
  <si>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</si>
  <si>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</si>
  <si>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</si>
  <si>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</si>
  <si>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</si>
  <si>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</si>
  <si>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</si>
  <si>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</si>
  <si>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</si>
  <si>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</si>
  <si>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</si>
  <si>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</si>
  <si>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</si>
  <si>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</si>
  <si>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</si>
  <si>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</si>
  <si>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</si>
  <si>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</si>
  <si>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</si>
  <si>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</si>
  <si>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</si>
  <si>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</si>
  <si>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</si>
  <si>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</si>
  <si>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</si>
  <si>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</si>
  <si>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</si>
  <si>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</si>
  <si>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</si>
  <si>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</si>
  <si>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</si>
  <si>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</si>
  <si>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</si>
  <si>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</si>
  <si>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</si>
  <si>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</si>
  <si>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</si>
  <si>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</si>
  <si>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</si>
  <si>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</si>
  <si>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</si>
  <si>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</si>
  <si>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</si>
  <si>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</si>
  <si>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</si>
  <si>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</si>
  <si>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</si>
  <si>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</si>
  <si>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</si>
  <si>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</si>
  <si>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</si>
  <si>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</si>
  <si>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</si>
  <si>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</si>
  <si>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</si>
  <si>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</si>
  <si>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</si>
  <si>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</si>
  <si>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</si>
  <si>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</si>
  <si>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</si>
  <si>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</si>
  <si>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</si>
  <si>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</si>
  <si>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</si>
  <si>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</si>
  <si>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</si>
  <si>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</si>
  <si>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</si>
  <si>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</si>
  <si>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</si>
  <si>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</si>
  <si>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</si>
  <si>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</si>
  <si>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</si>
  <si>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</si>
  <si>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</si>
  <si>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</si>
  <si>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</si>
  <si>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</si>
  <si>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</si>
  <si>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</si>
  <si>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</si>
  <si>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</si>
  <si>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</si>
  <si>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</si>
  <si>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</si>
  <si>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</si>
  <si>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</si>
  <si>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</si>
  <si>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</si>
  <si>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</si>
  <si>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</si>
  <si>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</si>
  <si>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</si>
  <si>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</si>
  <si>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</si>
  <si>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</si>
  <si>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</si>
  <si>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</si>
  <si>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</si>
  <si>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</si>
  <si>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</si>
  <si>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</si>
  <si>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</si>
  <si>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</si>
  <si>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</si>
  <si>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</si>
  <si>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</si>
  <si>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</si>
  <si>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</si>
  <si>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</si>
  <si>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</si>
  <si>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</si>
  <si>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</si>
  <si>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</si>
  <si>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</si>
  <si>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</si>
  <si>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</si>
  <si>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</si>
  <si>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</si>
  <si>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</si>
  <si>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</si>
  <si>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</si>
  <si>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</si>
  <si>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</si>
  <si>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</si>
  <si>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</si>
  <si>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</si>
  <si>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</si>
  <si>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</si>
  <si>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</si>
  <si>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</si>
  <si>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</si>
  <si>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</si>
  <si>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</si>
  <si>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</si>
  <si>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</si>
  <si>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</si>
  <si>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</si>
  <si>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</si>
  <si>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</si>
  <si>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</si>
  <si>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</si>
  <si>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</si>
  <si>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</si>
  <si>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</si>
  <si>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</si>
  <si>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</si>
  <si>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</si>
  <si>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</si>
  <si>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</si>
  <si>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</si>
  <si>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</si>
  <si>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</si>
  <si>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</si>
  <si>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</si>
  <si>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</si>
  <si>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</si>
  <si>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</si>
  <si>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</si>
  <si>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</si>
  <si>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</si>
  <si>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</si>
  <si>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</si>
  <si>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</si>
  <si>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</si>
  <si>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</si>
  <si>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</si>
  <si>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</si>
  <si>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</si>
  <si>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</si>
  <si>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</si>
  <si>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</si>
  <si>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</si>
  <si>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</si>
  <si>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</si>
  <si>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</si>
  <si>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</si>
  <si>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</si>
  <si>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</si>
  <si>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</si>
  <si>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</si>
  <si>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</si>
  <si>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</si>
  <si>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</si>
  <si>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</si>
  <si>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</si>
  <si>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</si>
  <si>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</si>
  <si>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</si>
  <si>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</si>
  <si>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</si>
  <si>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</si>
  <si>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</si>
  <si>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</si>
  <si>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</si>
  <si>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</si>
  <si>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</si>
  <si>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</si>
  <si>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</si>
  <si>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</si>
  <si>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</si>
  <si>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</si>
  <si>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</si>
  <si>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</si>
  <si>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</si>
  <si>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</si>
  <si>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</si>
  <si>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</si>
  <si>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</si>
  <si>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</si>
  <si>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</si>
  <si>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</si>
  <si>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</si>
  <si>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</si>
  <si>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</si>
  <si>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</si>
  <si>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</si>
  <si>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</si>
  <si>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</si>
  <si>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</si>
  <si>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</si>
  <si>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</si>
  <si>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</si>
  <si>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</si>
  <si>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</si>
  <si>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</si>
  <si>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</si>
  <si>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</si>
  <si>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</si>
  <si>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</si>
  <si>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</si>
  <si>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</si>
  <si>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</si>
  <si>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</si>
  <si>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</si>
  <si>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</si>
  <si>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</si>
  <si>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</si>
  <si>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</si>
  <si>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</si>
  <si>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</si>
  <si>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</si>
  <si>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</si>
  <si>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</si>
  <si>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</si>
  <si>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</si>
  <si>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</si>
  <si>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</si>
  <si>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</si>
  <si>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</si>
  <si>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</si>
  <si>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</si>
  <si>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</si>
  <si>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</si>
  <si>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</si>
  <si>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</si>
  <si>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</si>
  <si>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</si>
  <si>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</si>
  <si>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</si>
  <si>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</si>
  <si>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</si>
  <si>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</si>
  <si>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</si>
  <si>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</si>
  <si>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</si>
  <si>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</si>
  <si>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</si>
  <si>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</si>
  <si>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</si>
  <si>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</si>
  <si>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</si>
  <si>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Emanet İşlemleri Süreci</t>
  </si>
  <si>
    <t>Emanet İşlemleri Ana Süreci</t>
  </si>
  <si>
    <t>Para ya da Para İle İfade Edilebilen Bir Değerin Nakden veya Mahsuben Emanet Hesaplarına Alınması İle Başlar İlgili Harcama Biriminin Talebi Üzerine Emanet Çıkışı Yapılması veya Emanet Hesaplarda Bekleyip Zamanaşımına Uğrayan Kalemlerin Bütçeye Gelir Kaydedilmesi İle Sona Erer</t>
  </si>
  <si>
    <t>Emanete Alma ve Emanet Çıkışı İşlemlerinin Zamanında ve Mevzuata Uygun Şekilde Yerine Getirilmesini Sağlamaktır</t>
  </si>
  <si>
    <t>Sinop Defterdarlığı</t>
  </si>
  <si>
    <t>Muhasebe İşlem Görevlisi</t>
  </si>
  <si>
    <t>Muhasebe İşlem Sorumlusu</t>
  </si>
  <si>
    <t>Muhasebe İşlem Yetkilisi</t>
  </si>
  <si>
    <t>Bilgisayar</t>
  </si>
  <si>
    <t>Yazıcı</t>
  </si>
  <si>
    <t>Telefon</t>
  </si>
  <si>
    <t>Say2000i</t>
  </si>
  <si>
    <t>İlgili Harcama Biriminden Yazı/Liste/ÖEB ' nin Muhasebe Birimine Gelmesi</t>
  </si>
  <si>
    <t>Üst Yazı ve Ekleri</t>
  </si>
  <si>
    <t>İcra/Sendika Kesinti Yazısı</t>
  </si>
  <si>
    <t>1</t>
  </si>
  <si>
    <t>2</t>
  </si>
  <si>
    <t>MİF</t>
  </si>
  <si>
    <t>Alındı Belgesi</t>
  </si>
  <si>
    <t>5018 Sayılı Kamu Mali Yönetim ve Kontrol Kanunu ve İkincil Mevzuat</t>
  </si>
  <si>
    <t>Tümü</t>
  </si>
  <si>
    <t>Muhasebat Genel Müdürlüğü ve BUMKO Tarafından Yayımlanan Duyurular/Tebliğler</t>
  </si>
  <si>
    <t>Hüseyin AKBAL</t>
  </si>
  <si>
    <t>Defterdarlık Uzmanı</t>
  </si>
  <si>
    <t>Her Seferinde</t>
  </si>
  <si>
    <t>x</t>
  </si>
  <si>
    <t>X</t>
  </si>
  <si>
    <t>Say2000i ve KBS</t>
  </si>
  <si>
    <t xml:space="preserve">Muhasebe Uygulama ve Yazılım Bilgisi </t>
  </si>
  <si>
    <t>Muhasebe İşlem Yetkilisince Onaylanan Muhasebe Kayıtlarının Muhasebe İşlem Görevlisince Onaylanması Sonucu Emanet Hesaplarda Görünür. İcra,Sendika Kesintileri Maaş Üzerinden Kesinti Yoluyla Gerçekleştirildiği İçin ÖEB'ne Muhasebe Kayıt Formu Üzerinden, Vergi Borçları Muhasebe Kayıt Formu KBS Üzerinden Muhasebe İşlem Görevlisince, Geçici ve Kesin Teminatlar ise Muhasebe Kayıt Formu Üzerinden Veznedar Tarafından Onaylanır ve Emanet Hesaplarda Görünür. Geçici ve Kesin Teminatlar İçin Ödeme Yapan Kişiye Alındı Belgesi Verilir.</t>
  </si>
  <si>
    <t>Personel Mevzuatı Bilgisi ve Personel Özlük İşlemleri Bilgisi                 MS Exel ve Word Kullanım Bilgisi</t>
  </si>
  <si>
    <t>Muhasebe Uygulama ve Yazılım Bilgisi Muhasebe Mevzuat Bilgisi</t>
  </si>
  <si>
    <t>İlgili Muhasebe Biriminden Emanet İadesi İçin Yazı Gelmesi/Yazı Beklenmeksizin Emanet Çıkışınım Doğrudan Muhasebe Servisince Yerine Getirilmesi</t>
  </si>
  <si>
    <t>Sendika ve İcra Kesintileri Maaş Üzerinden Kesinti Suretiyle Gerçekleştirildiğinden Harcama Biriminden Yazı Beklenmeksizin İlgili Muhasebe İşlem Görevlisince Say2000i Muhasebe Kayıt Ekranı Üzerinden 333/325 Kaydı Yapılarak İlgili Sendika veya İcra Dairesi Hesabına Ödeme Süreci Başlatılır. Vergi Borçları İçin Yine Muhasebe Kayıt Formu Üzerinden 333/511 Kaydı Yapılarak Gereken Hallerde Yazışma Yolu İle Hak Sahibinin Vergi Borcundan Mahsup Süreci Başlatılır. Geçici ve Kesin Teminatlar İçin İse Harcama Biriminden Gelen Üst Yazı ve Eki Alındı Belgesine İstinaden Yine Muhasebe Kayıt Formu Üzerinden 330/325 veya 330/100 (Aynı Gün İade Edilen Teminatlar İçin) Kaydı Yapılarak Emanet Çıkışı Süreci Başlatılmış Olur.</t>
  </si>
  <si>
    <t>Muhasebe İşlem Görevlisi veya Veznedar</t>
  </si>
  <si>
    <t>Muhasebe Mevzuatı Bilgisi Muhasebe Yazılım Kullanım Bilgisi</t>
  </si>
  <si>
    <t xml:space="preserve">Personel Mevzuatı Bilgisi ve Personel Özlük İşlemleri Bilgisi                 </t>
  </si>
  <si>
    <t>Emanette Kayıtlı Tutarlardan Zamanaşımına Uğrayanlar Bütçeye Gelir Kaydedilir</t>
  </si>
  <si>
    <t>Teminat İadeleri İçin 2 ve 5 yıllık Zamanaşımı Sürelerinin Dolaması Üzerine Say2000i Sistemi Doğrudan Teminatın Bütçeye Gelir Muhasebe Kaydını Gerçekleştirir ve 1 Nolu Mif' te İlgili Tutarlar Gösterilir</t>
  </si>
  <si>
    <t>Nadiren</t>
  </si>
  <si>
    <t>Sözlü</t>
  </si>
  <si>
    <t>Çift Yönlü</t>
  </si>
  <si>
    <t>Bilgi Verme</t>
  </si>
  <si>
    <t>Emanet İşlemleri Süreci İletişim Akış Diyagramı</t>
  </si>
  <si>
    <t>0543 804 39 24</t>
  </si>
  <si>
    <t>huseyinakbal@yahoo.com</t>
  </si>
  <si>
    <t>Sinop Defterdarlık Muhasebe Müdürlüğü</t>
  </si>
  <si>
    <t>Hatice ÜNVER</t>
  </si>
  <si>
    <t>Muhasebe Müdürü</t>
  </si>
  <si>
    <t xml:space="preserve">   İlyas MEMİŞ</t>
  </si>
  <si>
    <t>İlyas MEMİŞ</t>
  </si>
  <si>
    <t>Yazı/Liste/ÖEB Muhasebe İşlem Görevlisince Kontrol Edilerek BKMYBS Sistemine Giriş Sağlanır ve Tutar İlgili Emanet Hesaplara Alınır</t>
  </si>
  <si>
    <t>İcra,Sendika Kesintileri,Vergi Borçları,Geçici ve Kesin Teminatlardan Nakit Olarak Ödenen Tutarlar Vb. Ödemeler Emanet Hesaplarda İzlenir. Sendika Kesintileri Maaş Bilgi Ekranı Kesintiler Kısmına İşlenerek Maaş Üzerinden Kesinti Yoluyla Gerçekleştirilir. İcra Kesintileri İçin Harcama Biriminden Gelen Kesinti Listesine İstinaden BKMYBS Başka Birimler Adına İzlenen Alacaklar Kısmına Dosya Girişi yapılarak ve İlgili Nazım Hesaplara(948/949) Muhasebe Kayıt Formu Üzerinden Tahakkuk Verilmesi Suretiyle Gerçekleştirilir. Vergi Borçlarının Emanet Hesaplara Alınması İşlemi İlgili Harcama Birimi Tarafından ÖEB Üzerinden Kesinti Yoluyla Gerçekleştirilir. Geçici ve Kesin Teminatlar İse İlgili Harcama Birimi Tarafından Yazılan Üst Yazıya İstinaden İlgili Muhasebe İşlem Görevlisince BKMYBS Muhasebe Kayıt Ekranından  MİF Kesilmesi Suretiyle 330 Hesaba Kayıt Edilerek Muhasebeleştirilir ve Emanet Hesaplara Alınır</t>
  </si>
  <si>
    <t>BKMYBS ve KBS</t>
  </si>
  <si>
    <t>Muhasebe İşlem Görevlisince BKMYBS Sistemi Üzerinden Onay İşlemi Yapılarak Tutarın Emanet Hesaplarda Görünmesi Sağlanır</t>
  </si>
  <si>
    <t>BKMYBS</t>
  </si>
  <si>
    <t xml:space="preserve">BKMYBS </t>
  </si>
  <si>
    <t>MİF BKMYBS Sisteminden Onaylanarak Emanet Çıkışının Gerçekleştirilmesi</t>
  </si>
  <si>
    <t>Muhasebe İşlem Yetkilisince İmzalanan MİF İlgili Muhasebe İşlem Görevlisince BKMYBS Muhasebe Kayıt Formu Üzerinden Onaylanarak Emanet Çıkışı Gerçekleştirilir. Günü İçinde Yapılan Teminat İadeleri İçin MİF Üzerine Hak Sahibinin İmzası Alınır. Böylelikle Emanet Hesabı Kapatılmış Olur.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</si>
</sst>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38" fillId="0" borderId="1" xfId="0" applyFont="1" applyBorder="1" applyAlignment="1" applyProtection="1">
      <alignment horizontal="left"/>
      <protection locked="0"/>
    </xf>
    <xf numFmtId="0" fontId="38" fillId="0" borderId="1" xfId="0" applyFont="1" applyBorder="1" applyAlignment="1" applyProtection="1">
      <alignment vertical="center"/>
      <protection locked="0"/>
    </xf>
    <xf numFmtId="0" fontId="38" fillId="0" borderId="1" xfId="0" applyFont="1" applyBorder="1" applyAlignment="1" applyProtection="1">
      <alignment vertical="center" wrapText="1"/>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wrapText="1"/>
      <protection locked="0"/>
    </xf>
    <xf numFmtId="0" fontId="41"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3" fillId="3" borderId="1" xfId="1" applyFont="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2"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115956</xdr:colOff>
      <xdr:row>3</xdr:row>
      <xdr:rowOff>91109</xdr:rowOff>
    </xdr:from>
    <xdr:to>
      <xdr:col>6</xdr:col>
      <xdr:colOff>99392</xdr:colOff>
      <xdr:row>7</xdr:row>
      <xdr:rowOff>0</xdr:rowOff>
    </xdr:to>
    <xdr:sp macro="" textlink="">
      <xdr:nvSpPr>
        <xdr:cNvPr id="85" name="4 Akış Çizelgesi: Sonlandırıcı"/>
        <xdr:cNvSpPr/>
      </xdr:nvSpPr>
      <xdr:spPr>
        <a:xfrm>
          <a:off x="2261152" y="786848"/>
          <a:ext cx="2045805"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Para ya da Parayla İfade Edilebilen Bir Değerin Nakden veya Mahsuben Emanet Hesaplarına Alınması İçin İlgili Harcama Biriminden Yazı/Liste/ÖEB Gelir</a:t>
          </a:r>
        </a:p>
      </xdr:txBody>
    </xdr:sp>
    <xdr:clientData/>
  </xdr:twoCellAnchor>
  <xdr:twoCellAnchor>
    <xdr:from>
      <xdr:col>3</xdr:col>
      <xdr:colOff>347870</xdr:colOff>
      <xdr:row>7</xdr:row>
      <xdr:rowOff>173935</xdr:rowOff>
    </xdr:from>
    <xdr:to>
      <xdr:col>5</xdr:col>
      <xdr:colOff>546652</xdr:colOff>
      <xdr:row>11</xdr:row>
      <xdr:rowOff>49696</xdr:rowOff>
    </xdr:to>
    <xdr:sp macro="" textlink="">
      <xdr:nvSpPr>
        <xdr:cNvPr id="86" name="1 Akış Çizelgesi: İşlem"/>
        <xdr:cNvSpPr/>
      </xdr:nvSpPr>
      <xdr:spPr>
        <a:xfrm>
          <a:off x="2493066" y="1598544"/>
          <a:ext cx="1573695"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Yazı/Liste/ÖEB Muhasebe İşlem Görevlisince Kontrol Edilerek BKMYBS Sistemine Giriş Sağlanır ve İlgili</a:t>
          </a:r>
          <a:r>
            <a:rPr lang="tr-TR" sz="800" baseline="0"/>
            <a:t> Tutar Emanet Hesaplara Alınır</a:t>
          </a:r>
          <a:endParaRPr lang="tr-TR" sz="800"/>
        </a:p>
      </xdr:txBody>
    </xdr:sp>
    <xdr:clientData/>
  </xdr:twoCellAnchor>
  <xdr:twoCellAnchor>
    <xdr:from>
      <xdr:col>1</xdr:col>
      <xdr:colOff>621195</xdr:colOff>
      <xdr:row>5</xdr:row>
      <xdr:rowOff>33130</xdr:rowOff>
    </xdr:from>
    <xdr:to>
      <xdr:col>2</xdr:col>
      <xdr:colOff>679174</xdr:colOff>
      <xdr:row>7</xdr:row>
      <xdr:rowOff>107786</xdr:rowOff>
    </xdr:to>
    <xdr:sp macro="" textlink="">
      <xdr:nvSpPr>
        <xdr:cNvPr id="87" name="7 Akış Çizelgesi: Belge"/>
        <xdr:cNvSpPr/>
      </xdr:nvSpPr>
      <xdr:spPr>
        <a:xfrm>
          <a:off x="1449456" y="1093304"/>
          <a:ext cx="687457" cy="4390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800"/>
            <a:t>İcra/Sendika</a:t>
          </a:r>
          <a:r>
            <a:rPr lang="tr-TR" sz="800" baseline="0"/>
            <a:t> Kesinti Yazısı</a:t>
          </a:r>
          <a:endParaRPr lang="tr-TR" sz="800"/>
        </a:p>
      </xdr:txBody>
    </xdr:sp>
    <xdr:clientData/>
  </xdr:twoCellAnchor>
  <xdr:twoCellAnchor>
    <xdr:from>
      <xdr:col>2</xdr:col>
      <xdr:colOff>91110</xdr:colOff>
      <xdr:row>7</xdr:row>
      <xdr:rowOff>132521</xdr:rowOff>
    </xdr:from>
    <xdr:to>
      <xdr:col>3</xdr:col>
      <xdr:colOff>1</xdr:colOff>
      <xdr:row>9</xdr:row>
      <xdr:rowOff>74542</xdr:rowOff>
    </xdr:to>
    <xdr:sp macro="" textlink="">
      <xdr:nvSpPr>
        <xdr:cNvPr id="90" name="7 Akış Çizelgesi: Belge"/>
        <xdr:cNvSpPr/>
      </xdr:nvSpPr>
      <xdr:spPr>
        <a:xfrm>
          <a:off x="1548849" y="1557130"/>
          <a:ext cx="596348" cy="306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 ve Ekleri</a:t>
          </a:r>
        </a:p>
      </xdr:txBody>
    </xdr:sp>
    <xdr:clientData/>
  </xdr:twoCellAnchor>
  <xdr:twoCellAnchor>
    <xdr:from>
      <xdr:col>2</xdr:col>
      <xdr:colOff>57977</xdr:colOff>
      <xdr:row>9</xdr:row>
      <xdr:rowOff>99392</xdr:rowOff>
    </xdr:from>
    <xdr:to>
      <xdr:col>2</xdr:col>
      <xdr:colOff>679174</xdr:colOff>
      <xdr:row>11</xdr:row>
      <xdr:rowOff>74646</xdr:rowOff>
    </xdr:to>
    <xdr:sp macro="" textlink="">
      <xdr:nvSpPr>
        <xdr:cNvPr id="92" name="15 Akış Çizelgesi: Manyetik Disk"/>
        <xdr:cNvSpPr/>
      </xdr:nvSpPr>
      <xdr:spPr>
        <a:xfrm>
          <a:off x="1515716" y="1888435"/>
          <a:ext cx="621197" cy="3396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2</xdr:col>
      <xdr:colOff>679174</xdr:colOff>
      <xdr:row>6</xdr:row>
      <xdr:rowOff>70459</xdr:rowOff>
    </xdr:from>
    <xdr:to>
      <xdr:col>3</xdr:col>
      <xdr:colOff>347870</xdr:colOff>
      <xdr:row>9</xdr:row>
      <xdr:rowOff>111816</xdr:rowOff>
    </xdr:to>
    <xdr:cxnSp macro="">
      <xdr:nvCxnSpPr>
        <xdr:cNvPr id="49" name="Dirsek Bağlayıcısı 48"/>
        <xdr:cNvCxnSpPr>
          <a:stCxn id="87" idx="3"/>
          <a:endCxn id="86" idx="1"/>
        </xdr:cNvCxnSpPr>
      </xdr:nvCxnSpPr>
      <xdr:spPr>
        <a:xfrm>
          <a:off x="2136913" y="1312850"/>
          <a:ext cx="356153" cy="5880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679174</xdr:colOff>
      <xdr:row>9</xdr:row>
      <xdr:rowOff>111816</xdr:rowOff>
    </xdr:from>
    <xdr:to>
      <xdr:col>3</xdr:col>
      <xdr:colOff>347870</xdr:colOff>
      <xdr:row>10</xdr:row>
      <xdr:rowOff>87019</xdr:rowOff>
    </xdr:to>
    <xdr:cxnSp macro="">
      <xdr:nvCxnSpPr>
        <xdr:cNvPr id="34113" name="Dirsek Bağlayıcısı 34112"/>
        <xdr:cNvCxnSpPr>
          <a:stCxn id="92" idx="4"/>
          <a:endCxn id="86" idx="1"/>
        </xdr:cNvCxnSpPr>
      </xdr:nvCxnSpPr>
      <xdr:spPr>
        <a:xfrm flipV="1">
          <a:off x="2136913" y="1900859"/>
          <a:ext cx="356153" cy="15742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447262</xdr:colOff>
      <xdr:row>7</xdr:row>
      <xdr:rowOff>0</xdr:rowOff>
    </xdr:from>
    <xdr:to>
      <xdr:col>4</xdr:col>
      <xdr:colOff>451403</xdr:colOff>
      <xdr:row>7</xdr:row>
      <xdr:rowOff>173935</xdr:rowOff>
    </xdr:to>
    <xdr:cxnSp macro="">
      <xdr:nvCxnSpPr>
        <xdr:cNvPr id="34118" name="Düz Ok Bağlayıcısı 34117"/>
        <xdr:cNvCxnSpPr>
          <a:stCxn id="85" idx="2"/>
          <a:endCxn id="86" idx="0"/>
        </xdr:cNvCxnSpPr>
      </xdr:nvCxnSpPr>
      <xdr:spPr>
        <a:xfrm flipH="1">
          <a:off x="3279914" y="1424609"/>
          <a:ext cx="4141"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49697</xdr:colOff>
      <xdr:row>8</xdr:row>
      <xdr:rowOff>157370</xdr:rowOff>
    </xdr:from>
    <xdr:to>
      <xdr:col>6</xdr:col>
      <xdr:colOff>480392</xdr:colOff>
      <xdr:row>10</xdr:row>
      <xdr:rowOff>33131</xdr:rowOff>
    </xdr:to>
    <xdr:sp macro="" textlink="">
      <xdr:nvSpPr>
        <xdr:cNvPr id="115" name="7 Akış Çizelgesi: Belge"/>
        <xdr:cNvSpPr/>
      </xdr:nvSpPr>
      <xdr:spPr>
        <a:xfrm>
          <a:off x="4257262" y="1764196"/>
          <a:ext cx="430695" cy="2401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5</xdr:col>
      <xdr:colOff>546652</xdr:colOff>
      <xdr:row>9</xdr:row>
      <xdr:rowOff>95251</xdr:rowOff>
    </xdr:from>
    <xdr:to>
      <xdr:col>6</xdr:col>
      <xdr:colOff>49697</xdr:colOff>
      <xdr:row>9</xdr:row>
      <xdr:rowOff>111816</xdr:rowOff>
    </xdr:to>
    <xdr:cxnSp macro="">
      <xdr:nvCxnSpPr>
        <xdr:cNvPr id="34130" name="Düz Ok Bağlayıcısı 34129"/>
        <xdr:cNvCxnSpPr>
          <a:stCxn id="86" idx="3"/>
          <a:endCxn id="115" idx="1"/>
        </xdr:cNvCxnSpPr>
      </xdr:nvCxnSpPr>
      <xdr:spPr>
        <a:xfrm flipV="1">
          <a:off x="4066761" y="1884294"/>
          <a:ext cx="19050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488675</xdr:colOff>
      <xdr:row>12</xdr:row>
      <xdr:rowOff>33131</xdr:rowOff>
    </xdr:from>
    <xdr:to>
      <xdr:col>5</xdr:col>
      <xdr:colOff>364434</xdr:colOff>
      <xdr:row>14</xdr:row>
      <xdr:rowOff>140805</xdr:rowOff>
    </xdr:to>
    <xdr:sp macro="" textlink="">
      <xdr:nvSpPr>
        <xdr:cNvPr id="128" name="1 Akış Çizelgesi: İşlem"/>
        <xdr:cNvSpPr/>
      </xdr:nvSpPr>
      <xdr:spPr>
        <a:xfrm>
          <a:off x="2633871" y="2368827"/>
          <a:ext cx="1250672" cy="47210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Yetkilisinin MİF'e İmzası</a:t>
          </a:r>
          <a:endParaRPr lang="tr-TR"/>
        </a:p>
      </xdr:txBody>
    </xdr:sp>
    <xdr:clientData/>
  </xdr:twoCellAnchor>
  <xdr:twoCellAnchor>
    <xdr:from>
      <xdr:col>3</xdr:col>
      <xdr:colOff>298175</xdr:colOff>
      <xdr:row>15</xdr:row>
      <xdr:rowOff>149086</xdr:rowOff>
    </xdr:from>
    <xdr:to>
      <xdr:col>5</xdr:col>
      <xdr:colOff>563218</xdr:colOff>
      <xdr:row>19</xdr:row>
      <xdr:rowOff>33130</xdr:rowOff>
    </xdr:to>
    <xdr:sp macro="" textlink="">
      <xdr:nvSpPr>
        <xdr:cNvPr id="130" name="1 Akış Çizelgesi: İşlem"/>
        <xdr:cNvSpPr/>
      </xdr:nvSpPr>
      <xdr:spPr>
        <a:xfrm>
          <a:off x="2443371" y="3031434"/>
          <a:ext cx="1639956"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Muhasebe İşlem Görevlisince</a:t>
          </a:r>
          <a:r>
            <a:rPr lang="tr-TR" sz="800" baseline="0"/>
            <a:t> BKMYBS Sistemi Üzerinden Onay İşlemi Yapılarak Tutarın Emanet Hesaplarda Görünmesi Sağlanır</a:t>
          </a:r>
          <a:endParaRPr lang="tr-TR" sz="800"/>
        </a:p>
      </xdr:txBody>
    </xdr:sp>
    <xdr:clientData/>
  </xdr:twoCellAnchor>
  <xdr:twoCellAnchor>
    <xdr:from>
      <xdr:col>4</xdr:col>
      <xdr:colOff>426555</xdr:colOff>
      <xdr:row>14</xdr:row>
      <xdr:rowOff>140805</xdr:rowOff>
    </xdr:from>
    <xdr:to>
      <xdr:col>4</xdr:col>
      <xdr:colOff>430697</xdr:colOff>
      <xdr:row>15</xdr:row>
      <xdr:rowOff>149086</xdr:rowOff>
    </xdr:to>
    <xdr:cxnSp macro="">
      <xdr:nvCxnSpPr>
        <xdr:cNvPr id="34142" name="Düz Ok Bağlayıcısı 34141"/>
        <xdr:cNvCxnSpPr>
          <a:stCxn id="128" idx="2"/>
          <a:endCxn id="130" idx="0"/>
        </xdr:cNvCxnSpPr>
      </xdr:nvCxnSpPr>
      <xdr:spPr>
        <a:xfrm>
          <a:off x="3259207" y="2840935"/>
          <a:ext cx="4142"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426555</xdr:colOff>
      <xdr:row>11</xdr:row>
      <xdr:rowOff>49696</xdr:rowOff>
    </xdr:from>
    <xdr:to>
      <xdr:col>4</xdr:col>
      <xdr:colOff>447262</xdr:colOff>
      <xdr:row>12</xdr:row>
      <xdr:rowOff>33131</xdr:rowOff>
    </xdr:to>
    <xdr:cxnSp macro="">
      <xdr:nvCxnSpPr>
        <xdr:cNvPr id="34147" name="Düz Ok Bağlayıcısı 34146"/>
        <xdr:cNvCxnSpPr>
          <a:stCxn id="86" idx="2"/>
          <a:endCxn id="128" idx="0"/>
        </xdr:cNvCxnSpPr>
      </xdr:nvCxnSpPr>
      <xdr:spPr>
        <a:xfrm flipH="1">
          <a:off x="3259207" y="2203174"/>
          <a:ext cx="20707"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16</xdr:row>
      <xdr:rowOff>107675</xdr:rowOff>
    </xdr:from>
    <xdr:to>
      <xdr:col>3</xdr:col>
      <xdr:colOff>124240</xdr:colOff>
      <xdr:row>18</xdr:row>
      <xdr:rowOff>82929</xdr:rowOff>
    </xdr:to>
    <xdr:sp macro="" textlink="">
      <xdr:nvSpPr>
        <xdr:cNvPr id="139" name="15 Akış Çizelgesi: Manyetik Disk"/>
        <xdr:cNvSpPr/>
      </xdr:nvSpPr>
      <xdr:spPr>
        <a:xfrm>
          <a:off x="1648239" y="3172240"/>
          <a:ext cx="621197" cy="3396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3</xdr:col>
      <xdr:colOff>124240</xdr:colOff>
      <xdr:row>17</xdr:row>
      <xdr:rowOff>91108</xdr:rowOff>
    </xdr:from>
    <xdr:to>
      <xdr:col>3</xdr:col>
      <xdr:colOff>298175</xdr:colOff>
      <xdr:row>17</xdr:row>
      <xdr:rowOff>95302</xdr:rowOff>
    </xdr:to>
    <xdr:cxnSp macro="">
      <xdr:nvCxnSpPr>
        <xdr:cNvPr id="34149" name="Düz Ok Bağlayıcısı 34148"/>
        <xdr:cNvCxnSpPr>
          <a:stCxn id="139" idx="4"/>
          <a:endCxn id="130" idx="1"/>
        </xdr:cNvCxnSpPr>
      </xdr:nvCxnSpPr>
      <xdr:spPr>
        <a:xfrm flipV="1">
          <a:off x="2269436" y="3337891"/>
          <a:ext cx="173935" cy="4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xdr:colOff>
      <xdr:row>16</xdr:row>
      <xdr:rowOff>124239</xdr:rowOff>
    </xdr:from>
    <xdr:to>
      <xdr:col>6</xdr:col>
      <xdr:colOff>571500</xdr:colOff>
      <xdr:row>18</xdr:row>
      <xdr:rowOff>49695</xdr:rowOff>
    </xdr:to>
    <xdr:sp macro="" textlink="">
      <xdr:nvSpPr>
        <xdr:cNvPr id="145" name="7 Akış Çizelgesi: Belge"/>
        <xdr:cNvSpPr/>
      </xdr:nvSpPr>
      <xdr:spPr>
        <a:xfrm>
          <a:off x="4257260" y="3188804"/>
          <a:ext cx="521805" cy="289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5</xdr:col>
      <xdr:colOff>563218</xdr:colOff>
      <xdr:row>17</xdr:row>
      <xdr:rowOff>86967</xdr:rowOff>
    </xdr:from>
    <xdr:to>
      <xdr:col>6</xdr:col>
      <xdr:colOff>49695</xdr:colOff>
      <xdr:row>17</xdr:row>
      <xdr:rowOff>91108</xdr:rowOff>
    </xdr:to>
    <xdr:cxnSp macro="">
      <xdr:nvCxnSpPr>
        <xdr:cNvPr id="34154" name="Düz Ok Bağlayıcısı 34153"/>
        <xdr:cNvCxnSpPr>
          <a:stCxn id="130" idx="3"/>
          <a:endCxn id="145" idx="1"/>
        </xdr:cNvCxnSpPr>
      </xdr:nvCxnSpPr>
      <xdr:spPr>
        <a:xfrm flipV="1">
          <a:off x="4083327" y="3333750"/>
          <a:ext cx="17393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20</xdr:row>
      <xdr:rowOff>8283</xdr:rowOff>
    </xdr:from>
    <xdr:to>
      <xdr:col>5</xdr:col>
      <xdr:colOff>7645</xdr:colOff>
      <xdr:row>21</xdr:row>
      <xdr:rowOff>22947</xdr:rowOff>
    </xdr:to>
    <xdr:sp macro="" textlink="">
      <xdr:nvSpPr>
        <xdr:cNvPr id="149" name="5 Akış Çizelgesi: Karar"/>
        <xdr:cNvSpPr/>
      </xdr:nvSpPr>
      <xdr:spPr>
        <a:xfrm>
          <a:off x="3014869" y="3801718"/>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430697</xdr:colOff>
      <xdr:row>19</xdr:row>
      <xdr:rowOff>33130</xdr:rowOff>
    </xdr:from>
    <xdr:to>
      <xdr:col>4</xdr:col>
      <xdr:colOff>438660</xdr:colOff>
      <xdr:row>20</xdr:row>
      <xdr:rowOff>8283</xdr:rowOff>
    </xdr:to>
    <xdr:cxnSp macro="">
      <xdr:nvCxnSpPr>
        <xdr:cNvPr id="34157" name="Düz Ok Bağlayıcısı 34156"/>
        <xdr:cNvCxnSpPr>
          <a:stCxn id="130" idx="2"/>
          <a:endCxn id="149" idx="0"/>
        </xdr:cNvCxnSpPr>
      </xdr:nvCxnSpPr>
      <xdr:spPr>
        <a:xfrm>
          <a:off x="3263349" y="3644347"/>
          <a:ext cx="796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21</xdr:row>
      <xdr:rowOff>124239</xdr:rowOff>
    </xdr:from>
    <xdr:to>
      <xdr:col>7</xdr:col>
      <xdr:colOff>422413</xdr:colOff>
      <xdr:row>24</xdr:row>
      <xdr:rowOff>66261</xdr:rowOff>
    </xdr:to>
    <xdr:sp macro="" textlink="">
      <xdr:nvSpPr>
        <xdr:cNvPr id="153" name="1 Akış Çizelgesi: İşlem"/>
        <xdr:cNvSpPr/>
      </xdr:nvSpPr>
      <xdr:spPr>
        <a:xfrm>
          <a:off x="3909391" y="4099891"/>
          <a:ext cx="1408044"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Emanette Kayıtlı Tutarlardan Zamanaşımına Uğrayanlar Bütçeye Gelir Kaydedilir</a:t>
          </a:r>
        </a:p>
      </xdr:txBody>
    </xdr:sp>
    <xdr:clientData/>
  </xdr:twoCellAnchor>
  <xdr:twoCellAnchor>
    <xdr:from>
      <xdr:col>1</xdr:col>
      <xdr:colOff>1</xdr:colOff>
      <xdr:row>21</xdr:row>
      <xdr:rowOff>66262</xdr:rowOff>
    </xdr:from>
    <xdr:to>
      <xdr:col>3</xdr:col>
      <xdr:colOff>251986</xdr:colOff>
      <xdr:row>25</xdr:row>
      <xdr:rowOff>66261</xdr:rowOff>
    </xdr:to>
    <xdr:sp macro="" textlink="">
      <xdr:nvSpPr>
        <xdr:cNvPr id="155" name="1 Akış Çizelgesi: İşlem"/>
        <xdr:cNvSpPr/>
      </xdr:nvSpPr>
      <xdr:spPr>
        <a:xfrm>
          <a:off x="828262" y="4041914"/>
          <a:ext cx="1568920" cy="728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Harcama Biriminden Emanet İadesi İçin Yazı Gelmesi/Yazı Beklenmeksizin Emanet Çıkışının Doğrudan Muhasebe Servisince Yerine Getirilmesi </a:t>
          </a:r>
        </a:p>
      </xdr:txBody>
    </xdr:sp>
    <xdr:clientData/>
  </xdr:twoCellAnchor>
  <xdr:twoCellAnchor>
    <xdr:from>
      <xdr:col>2</xdr:col>
      <xdr:colOff>154984</xdr:colOff>
      <xdr:row>20</xdr:row>
      <xdr:rowOff>106723</xdr:rowOff>
    </xdr:from>
    <xdr:to>
      <xdr:col>4</xdr:col>
      <xdr:colOff>182218</xdr:colOff>
      <xdr:row>21</xdr:row>
      <xdr:rowOff>66261</xdr:rowOff>
    </xdr:to>
    <xdr:cxnSp macro="">
      <xdr:nvCxnSpPr>
        <xdr:cNvPr id="34159" name="Dirsek Bağlayıcısı 34158"/>
        <xdr:cNvCxnSpPr>
          <a:stCxn id="149" idx="1"/>
          <a:endCxn id="155" idx="0"/>
        </xdr:cNvCxnSpPr>
      </xdr:nvCxnSpPr>
      <xdr:spPr>
        <a:xfrm rot="10800000" flipV="1">
          <a:off x="1612723" y="3900158"/>
          <a:ext cx="1402147" cy="1417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7645</xdr:colOff>
      <xdr:row>20</xdr:row>
      <xdr:rowOff>106724</xdr:rowOff>
    </xdr:from>
    <xdr:to>
      <xdr:col>6</xdr:col>
      <xdr:colOff>405848</xdr:colOff>
      <xdr:row>21</xdr:row>
      <xdr:rowOff>124239</xdr:rowOff>
    </xdr:to>
    <xdr:cxnSp macro="">
      <xdr:nvCxnSpPr>
        <xdr:cNvPr id="34162" name="Dirsek Bağlayıcısı 34161"/>
        <xdr:cNvCxnSpPr>
          <a:stCxn id="149" idx="3"/>
          <a:endCxn id="153" idx="0"/>
        </xdr:cNvCxnSpPr>
      </xdr:nvCxnSpPr>
      <xdr:spPr>
        <a:xfrm>
          <a:off x="3527754" y="3900159"/>
          <a:ext cx="1085659" cy="1997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314740</xdr:colOff>
      <xdr:row>22</xdr:row>
      <xdr:rowOff>24848</xdr:rowOff>
    </xdr:from>
    <xdr:to>
      <xdr:col>5</xdr:col>
      <xdr:colOff>248480</xdr:colOff>
      <xdr:row>24</xdr:row>
      <xdr:rowOff>103</xdr:rowOff>
    </xdr:to>
    <xdr:sp macro="" textlink="">
      <xdr:nvSpPr>
        <xdr:cNvPr id="173" name="15 Akış Çizelgesi: Manyetik Disk"/>
        <xdr:cNvSpPr/>
      </xdr:nvSpPr>
      <xdr:spPr>
        <a:xfrm>
          <a:off x="3147392" y="4182718"/>
          <a:ext cx="621197" cy="3396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248480</xdr:colOff>
      <xdr:row>23</xdr:row>
      <xdr:rowOff>4141</xdr:rowOff>
    </xdr:from>
    <xdr:to>
      <xdr:col>5</xdr:col>
      <xdr:colOff>389282</xdr:colOff>
      <xdr:row>23</xdr:row>
      <xdr:rowOff>12476</xdr:rowOff>
    </xdr:to>
    <xdr:cxnSp macro="">
      <xdr:nvCxnSpPr>
        <xdr:cNvPr id="34175" name="Düz Ok Bağlayıcısı 34174"/>
        <xdr:cNvCxnSpPr>
          <a:stCxn id="173" idx="4"/>
          <a:endCxn id="153" idx="1"/>
        </xdr:cNvCxnSpPr>
      </xdr:nvCxnSpPr>
      <xdr:spPr>
        <a:xfrm flipV="1">
          <a:off x="3768589" y="4344228"/>
          <a:ext cx="140802" cy="8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571499</xdr:colOff>
      <xdr:row>22</xdr:row>
      <xdr:rowOff>57978</xdr:rowOff>
    </xdr:from>
    <xdr:to>
      <xdr:col>8</xdr:col>
      <xdr:colOff>314738</xdr:colOff>
      <xdr:row>23</xdr:row>
      <xdr:rowOff>115957</xdr:rowOff>
    </xdr:to>
    <xdr:sp macro="" textlink="">
      <xdr:nvSpPr>
        <xdr:cNvPr id="178" name="7 Akış Çizelgesi: Belge"/>
        <xdr:cNvSpPr/>
      </xdr:nvSpPr>
      <xdr:spPr>
        <a:xfrm>
          <a:off x="5466521" y="4215848"/>
          <a:ext cx="430695" cy="2401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7</xdr:col>
      <xdr:colOff>422413</xdr:colOff>
      <xdr:row>22</xdr:row>
      <xdr:rowOff>178076</xdr:rowOff>
    </xdr:from>
    <xdr:to>
      <xdr:col>7</xdr:col>
      <xdr:colOff>571499</xdr:colOff>
      <xdr:row>23</xdr:row>
      <xdr:rowOff>4141</xdr:rowOff>
    </xdr:to>
    <xdr:cxnSp macro="">
      <xdr:nvCxnSpPr>
        <xdr:cNvPr id="72" name="Düz Ok Bağlayıcısı 71"/>
        <xdr:cNvCxnSpPr>
          <a:stCxn id="153" idx="3"/>
          <a:endCxn id="178" idx="1"/>
        </xdr:cNvCxnSpPr>
      </xdr:nvCxnSpPr>
      <xdr:spPr>
        <a:xfrm flipV="1">
          <a:off x="5317435" y="4335946"/>
          <a:ext cx="149086"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405847</xdr:colOff>
      <xdr:row>22</xdr:row>
      <xdr:rowOff>149088</xdr:rowOff>
    </xdr:from>
    <xdr:to>
      <xdr:col>4</xdr:col>
      <xdr:colOff>149086</xdr:colOff>
      <xdr:row>24</xdr:row>
      <xdr:rowOff>24850</xdr:rowOff>
    </xdr:to>
    <xdr:sp macro="" textlink="">
      <xdr:nvSpPr>
        <xdr:cNvPr id="190" name="7 Akış Çizelgesi: Belge"/>
        <xdr:cNvSpPr/>
      </xdr:nvSpPr>
      <xdr:spPr>
        <a:xfrm>
          <a:off x="2551043" y="4306958"/>
          <a:ext cx="430695" cy="2401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0</xdr:col>
      <xdr:colOff>33130</xdr:colOff>
      <xdr:row>23</xdr:row>
      <xdr:rowOff>149088</xdr:rowOff>
    </xdr:from>
    <xdr:to>
      <xdr:col>0</xdr:col>
      <xdr:colOff>654327</xdr:colOff>
      <xdr:row>25</xdr:row>
      <xdr:rowOff>124342</xdr:rowOff>
    </xdr:to>
    <xdr:sp macro="" textlink="">
      <xdr:nvSpPr>
        <xdr:cNvPr id="191" name="15 Akış Çizelgesi: Manyetik Disk"/>
        <xdr:cNvSpPr/>
      </xdr:nvSpPr>
      <xdr:spPr>
        <a:xfrm>
          <a:off x="33130" y="4489175"/>
          <a:ext cx="621197" cy="3396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3</xdr:col>
      <xdr:colOff>251986</xdr:colOff>
      <xdr:row>23</xdr:row>
      <xdr:rowOff>66262</xdr:rowOff>
    </xdr:from>
    <xdr:to>
      <xdr:col>3</xdr:col>
      <xdr:colOff>405847</xdr:colOff>
      <xdr:row>23</xdr:row>
      <xdr:rowOff>86969</xdr:rowOff>
    </xdr:to>
    <xdr:cxnSp macro="">
      <xdr:nvCxnSpPr>
        <xdr:cNvPr id="100" name="Düz Ok Bağlayıcısı 99"/>
        <xdr:cNvCxnSpPr>
          <a:stCxn id="155" idx="3"/>
          <a:endCxn id="190" idx="1"/>
        </xdr:cNvCxnSpPr>
      </xdr:nvCxnSpPr>
      <xdr:spPr>
        <a:xfrm>
          <a:off x="2397182" y="4406349"/>
          <a:ext cx="153861"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25</xdr:row>
      <xdr:rowOff>74543</xdr:rowOff>
    </xdr:from>
    <xdr:to>
      <xdr:col>7</xdr:col>
      <xdr:colOff>243700</xdr:colOff>
      <xdr:row>26</xdr:row>
      <xdr:rowOff>182553</xdr:rowOff>
    </xdr:to>
    <xdr:sp macro="" textlink="">
      <xdr:nvSpPr>
        <xdr:cNvPr id="200" name="4 Akış Çizelgesi: Sonlandırıcı"/>
        <xdr:cNvSpPr/>
      </xdr:nvSpPr>
      <xdr:spPr>
        <a:xfrm>
          <a:off x="4108174" y="4779065"/>
          <a:ext cx="1030548" cy="2902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 Hesap Kapandı</a:t>
          </a:r>
        </a:p>
      </xdr:txBody>
    </xdr:sp>
    <xdr:clientData/>
  </xdr:twoCellAnchor>
  <xdr:twoCellAnchor>
    <xdr:from>
      <xdr:col>6</xdr:col>
      <xdr:colOff>405848</xdr:colOff>
      <xdr:row>24</xdr:row>
      <xdr:rowOff>66261</xdr:rowOff>
    </xdr:from>
    <xdr:to>
      <xdr:col>6</xdr:col>
      <xdr:colOff>415883</xdr:colOff>
      <xdr:row>25</xdr:row>
      <xdr:rowOff>74543</xdr:rowOff>
    </xdr:to>
    <xdr:cxnSp macro="">
      <xdr:nvCxnSpPr>
        <xdr:cNvPr id="108" name="Düz Ok Bağlayıcısı 107"/>
        <xdr:cNvCxnSpPr>
          <a:stCxn id="153" idx="2"/>
          <a:endCxn id="200" idx="0"/>
        </xdr:cNvCxnSpPr>
      </xdr:nvCxnSpPr>
      <xdr:spPr>
        <a:xfrm>
          <a:off x="4613413" y="4588565"/>
          <a:ext cx="1003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265044</xdr:colOff>
      <xdr:row>26</xdr:row>
      <xdr:rowOff>74542</xdr:rowOff>
    </xdr:from>
    <xdr:to>
      <xdr:col>3</xdr:col>
      <xdr:colOff>8283</xdr:colOff>
      <xdr:row>28</xdr:row>
      <xdr:rowOff>57978</xdr:rowOff>
    </xdr:to>
    <xdr:sp macro="" textlink="">
      <xdr:nvSpPr>
        <xdr:cNvPr id="205" name="1 Akış Çizelgesi: İşlem"/>
        <xdr:cNvSpPr/>
      </xdr:nvSpPr>
      <xdr:spPr>
        <a:xfrm>
          <a:off x="1093305" y="4961281"/>
          <a:ext cx="1060174" cy="46382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 MİF'e İmzası</a:t>
          </a:r>
        </a:p>
      </xdr:txBody>
    </xdr:sp>
    <xdr:clientData/>
  </xdr:twoCellAnchor>
  <xdr:twoCellAnchor>
    <xdr:from>
      <xdr:col>2</xdr:col>
      <xdr:colOff>154983</xdr:colOff>
      <xdr:row>25</xdr:row>
      <xdr:rowOff>66261</xdr:rowOff>
    </xdr:from>
    <xdr:to>
      <xdr:col>2</xdr:col>
      <xdr:colOff>165653</xdr:colOff>
      <xdr:row>26</xdr:row>
      <xdr:rowOff>74542</xdr:rowOff>
    </xdr:to>
    <xdr:cxnSp macro="">
      <xdr:nvCxnSpPr>
        <xdr:cNvPr id="122" name="Düz Ok Bağlayıcısı 121"/>
        <xdr:cNvCxnSpPr>
          <a:stCxn id="155" idx="2"/>
          <a:endCxn id="205" idx="0"/>
        </xdr:cNvCxnSpPr>
      </xdr:nvCxnSpPr>
      <xdr:spPr>
        <a:xfrm>
          <a:off x="1612722" y="4770783"/>
          <a:ext cx="10670"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41414</xdr:colOff>
      <xdr:row>29</xdr:row>
      <xdr:rowOff>91107</xdr:rowOff>
    </xdr:from>
    <xdr:to>
      <xdr:col>3</xdr:col>
      <xdr:colOff>240195</xdr:colOff>
      <xdr:row>30</xdr:row>
      <xdr:rowOff>49696</xdr:rowOff>
    </xdr:to>
    <xdr:sp macro="" textlink="">
      <xdr:nvSpPr>
        <xdr:cNvPr id="47" name="1 Akış Çizelgesi: İşlem"/>
        <xdr:cNvSpPr/>
      </xdr:nvSpPr>
      <xdr:spPr>
        <a:xfrm>
          <a:off x="869675" y="5640455"/>
          <a:ext cx="1515716" cy="5797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 BKMYBS Sisteminden Onaylanarak Emanet Çıkışının</a:t>
          </a:r>
          <a:r>
            <a:rPr lang="tr-TR" sz="900" baseline="0"/>
            <a:t> Gerçekleştirilmesi</a:t>
          </a:r>
          <a:endParaRPr lang="tr-TR" sz="900"/>
        </a:p>
      </xdr:txBody>
    </xdr:sp>
    <xdr:clientData/>
  </xdr:twoCellAnchor>
  <xdr:twoCellAnchor>
    <xdr:from>
      <xdr:col>2</xdr:col>
      <xdr:colOff>165653</xdr:colOff>
      <xdr:row>28</xdr:row>
      <xdr:rowOff>57978</xdr:rowOff>
    </xdr:from>
    <xdr:to>
      <xdr:col>2</xdr:col>
      <xdr:colOff>169794</xdr:colOff>
      <xdr:row>29</xdr:row>
      <xdr:rowOff>91107</xdr:rowOff>
    </xdr:to>
    <xdr:cxnSp macro="">
      <xdr:nvCxnSpPr>
        <xdr:cNvPr id="6" name="Düz Ok Bağlayıcısı 5"/>
        <xdr:cNvCxnSpPr>
          <a:stCxn id="205" idx="2"/>
          <a:endCxn id="47" idx="0"/>
        </xdr:cNvCxnSpPr>
      </xdr:nvCxnSpPr>
      <xdr:spPr>
        <a:xfrm>
          <a:off x="1623392" y="5425108"/>
          <a:ext cx="4141"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289891</xdr:colOff>
      <xdr:row>30</xdr:row>
      <xdr:rowOff>231913</xdr:rowOff>
    </xdr:from>
    <xdr:to>
      <xdr:col>3</xdr:col>
      <xdr:colOff>3504</xdr:colOff>
      <xdr:row>30</xdr:row>
      <xdr:rowOff>522140</xdr:rowOff>
    </xdr:to>
    <xdr:sp macro="" textlink="">
      <xdr:nvSpPr>
        <xdr:cNvPr id="51" name="4 Akış Çizelgesi: Sonlandırıcı"/>
        <xdr:cNvSpPr/>
      </xdr:nvSpPr>
      <xdr:spPr>
        <a:xfrm>
          <a:off x="1118152" y="6402456"/>
          <a:ext cx="1030548" cy="2902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 Hesap Kapandı</a:t>
          </a:r>
        </a:p>
      </xdr:txBody>
    </xdr:sp>
    <xdr:clientData/>
  </xdr:twoCellAnchor>
  <xdr:twoCellAnchor>
    <xdr:from>
      <xdr:col>2</xdr:col>
      <xdr:colOff>169794</xdr:colOff>
      <xdr:row>30</xdr:row>
      <xdr:rowOff>49696</xdr:rowOff>
    </xdr:from>
    <xdr:to>
      <xdr:col>2</xdr:col>
      <xdr:colOff>175687</xdr:colOff>
      <xdr:row>30</xdr:row>
      <xdr:rowOff>231913</xdr:rowOff>
    </xdr:to>
    <xdr:cxnSp macro="">
      <xdr:nvCxnSpPr>
        <xdr:cNvPr id="12" name="Düz Ok Bağlayıcısı 11"/>
        <xdr:cNvCxnSpPr>
          <a:stCxn id="47" idx="2"/>
          <a:endCxn id="51" idx="0"/>
        </xdr:cNvCxnSpPr>
      </xdr:nvCxnSpPr>
      <xdr:spPr>
        <a:xfrm>
          <a:off x="1627533" y="6220239"/>
          <a:ext cx="5893"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82826</xdr:colOff>
      <xdr:row>29</xdr:row>
      <xdr:rowOff>215348</xdr:rowOff>
    </xdr:from>
    <xdr:to>
      <xdr:col>0</xdr:col>
      <xdr:colOff>704023</xdr:colOff>
      <xdr:row>29</xdr:row>
      <xdr:rowOff>555037</xdr:rowOff>
    </xdr:to>
    <xdr:sp macro="" textlink="">
      <xdr:nvSpPr>
        <xdr:cNvPr id="55" name="15 Akış Çizelgesi: Manyetik Disk"/>
        <xdr:cNvSpPr/>
      </xdr:nvSpPr>
      <xdr:spPr>
        <a:xfrm>
          <a:off x="82826" y="5764696"/>
          <a:ext cx="621197" cy="3396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0</xdr:col>
      <xdr:colOff>704023</xdr:colOff>
      <xdr:row>29</xdr:row>
      <xdr:rowOff>380999</xdr:rowOff>
    </xdr:from>
    <xdr:to>
      <xdr:col>1</xdr:col>
      <xdr:colOff>41414</xdr:colOff>
      <xdr:row>29</xdr:row>
      <xdr:rowOff>385193</xdr:rowOff>
    </xdr:to>
    <xdr:cxnSp macro="">
      <xdr:nvCxnSpPr>
        <xdr:cNvPr id="15" name="Düz Ok Bağlayıcısı 14"/>
        <xdr:cNvCxnSpPr>
          <a:stCxn id="55" idx="4"/>
          <a:endCxn id="47" idx="1"/>
        </xdr:cNvCxnSpPr>
      </xdr:nvCxnSpPr>
      <xdr:spPr>
        <a:xfrm flipV="1">
          <a:off x="704023" y="5930347"/>
          <a:ext cx="165652" cy="4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654327</xdr:colOff>
      <xdr:row>23</xdr:row>
      <xdr:rowOff>66262</xdr:rowOff>
    </xdr:from>
    <xdr:to>
      <xdr:col>1</xdr:col>
      <xdr:colOff>1</xdr:colOff>
      <xdr:row>24</xdr:row>
      <xdr:rowOff>136716</xdr:rowOff>
    </xdr:to>
    <xdr:cxnSp macro="">
      <xdr:nvCxnSpPr>
        <xdr:cNvPr id="4" name="Dirsek Bağlayıcısı 3"/>
        <xdr:cNvCxnSpPr>
          <a:stCxn id="191" idx="4"/>
          <a:endCxn id="155" idx="1"/>
        </xdr:cNvCxnSpPr>
      </xdr:nvCxnSpPr>
      <xdr:spPr>
        <a:xfrm flipV="1">
          <a:off x="654327" y="4406349"/>
          <a:ext cx="173935" cy="25267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49696</xdr:colOff>
      <xdr:row>21</xdr:row>
      <xdr:rowOff>8283</xdr:rowOff>
    </xdr:from>
    <xdr:to>
      <xdr:col>0</xdr:col>
      <xdr:colOff>646044</xdr:colOff>
      <xdr:row>22</xdr:row>
      <xdr:rowOff>132520</xdr:rowOff>
    </xdr:to>
    <xdr:sp macro="" textlink="">
      <xdr:nvSpPr>
        <xdr:cNvPr id="52" name="7 Akış Çizelgesi: Belge"/>
        <xdr:cNvSpPr/>
      </xdr:nvSpPr>
      <xdr:spPr>
        <a:xfrm>
          <a:off x="49696" y="3983935"/>
          <a:ext cx="596348" cy="306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 ve Ekleri</a:t>
          </a:r>
        </a:p>
      </xdr:txBody>
    </xdr:sp>
    <xdr:clientData/>
  </xdr:twoCellAnchor>
  <xdr:twoCellAnchor>
    <xdr:from>
      <xdr:col>0</xdr:col>
      <xdr:colOff>646044</xdr:colOff>
      <xdr:row>21</xdr:row>
      <xdr:rowOff>161511</xdr:rowOff>
    </xdr:from>
    <xdr:to>
      <xdr:col>1</xdr:col>
      <xdr:colOff>1</xdr:colOff>
      <xdr:row>23</xdr:row>
      <xdr:rowOff>66262</xdr:rowOff>
    </xdr:to>
    <xdr:cxnSp macro="">
      <xdr:nvCxnSpPr>
        <xdr:cNvPr id="7" name="Dirsek Bağlayıcısı 6"/>
        <xdr:cNvCxnSpPr>
          <a:stCxn id="52" idx="3"/>
          <a:endCxn id="155" idx="1"/>
        </xdr:cNvCxnSpPr>
      </xdr:nvCxnSpPr>
      <xdr:spPr>
        <a:xfrm>
          <a:off x="646044" y="4137163"/>
          <a:ext cx="182218" cy="26918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8</xdr:row>
      <xdr:rowOff>103532</xdr:rowOff>
    </xdr:from>
    <xdr:to>
      <xdr:col>3</xdr:col>
      <xdr:colOff>347870</xdr:colOff>
      <xdr:row>9</xdr:row>
      <xdr:rowOff>111816</xdr:rowOff>
    </xdr:to>
    <xdr:cxnSp macro="">
      <xdr:nvCxnSpPr>
        <xdr:cNvPr id="10" name="Dirsek Bağlayıcısı 9"/>
        <xdr:cNvCxnSpPr>
          <a:stCxn id="90" idx="3"/>
          <a:endCxn id="86" idx="1"/>
        </xdr:cNvCxnSpPr>
      </xdr:nvCxnSpPr>
      <xdr:spPr>
        <a:xfrm>
          <a:off x="2145197" y="1710358"/>
          <a:ext cx="347869" cy="19050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157369</xdr:colOff>
      <xdr:row>11</xdr:row>
      <xdr:rowOff>124240</xdr:rowOff>
    </xdr:from>
    <xdr:to>
      <xdr:col>2</xdr:col>
      <xdr:colOff>679174</xdr:colOff>
      <xdr:row>13</xdr:row>
      <xdr:rowOff>57979</xdr:rowOff>
    </xdr:to>
    <xdr:sp macro="" textlink="">
      <xdr:nvSpPr>
        <xdr:cNvPr id="57" name="15 Akış Çizelgesi: Manyetik Disk"/>
        <xdr:cNvSpPr/>
      </xdr:nvSpPr>
      <xdr:spPr>
        <a:xfrm>
          <a:off x="1615108" y="2277718"/>
          <a:ext cx="521805"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2</xdr:col>
      <xdr:colOff>679174</xdr:colOff>
      <xdr:row>9</xdr:row>
      <xdr:rowOff>111816</xdr:rowOff>
    </xdr:from>
    <xdr:to>
      <xdr:col>3</xdr:col>
      <xdr:colOff>347870</xdr:colOff>
      <xdr:row>12</xdr:row>
      <xdr:rowOff>91109</xdr:rowOff>
    </xdr:to>
    <xdr:cxnSp macro="">
      <xdr:nvCxnSpPr>
        <xdr:cNvPr id="14" name="Dirsek Bağlayıcısı 13"/>
        <xdr:cNvCxnSpPr>
          <a:stCxn id="57" idx="4"/>
          <a:endCxn id="86" idx="1"/>
        </xdr:cNvCxnSpPr>
      </xdr:nvCxnSpPr>
      <xdr:spPr>
        <a:xfrm flipV="1">
          <a:off x="2136913" y="1900859"/>
          <a:ext cx="356153" cy="52594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2"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3"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4"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5" name="Düz Ok Bağlayıcısı 4"/>
        <xdr:cNvCxnSpPr>
          <a:stCxn id="2" idx="3"/>
          <a:endCxn id="3"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6" name="Dirsek Bağlayıcısı 5"/>
        <xdr:cNvCxnSpPr>
          <a:stCxn id="2" idx="2"/>
          <a:endCxn id="4"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7" name="Dirsek Bağlayıcısı 6"/>
        <xdr:cNvCxnSpPr>
          <a:stCxn id="4" idx="3"/>
          <a:endCxn id="3"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E10" sqref="E1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1060</v>
      </c>
    </row>
    <row r="5" spans="1:256">
      <c r="A5" s="53" t="s">
        <v>43</v>
      </c>
      <c r="B5" s="37" t="s">
        <v>383</v>
      </c>
      <c r="C5" s="42" t="s">
        <v>1059</v>
      </c>
    </row>
    <row r="6" spans="1:256" ht="63.75" customHeight="1">
      <c r="A6" s="123" t="s">
        <v>44</v>
      </c>
      <c r="B6" s="122" t="s">
        <v>39</v>
      </c>
      <c r="C6" s="44" t="s">
        <v>1061</v>
      </c>
    </row>
    <row r="7" spans="1:256" ht="27.75" customHeight="1">
      <c r="A7" s="123" t="s">
        <v>45</v>
      </c>
      <c r="B7" s="122" t="s">
        <v>40</v>
      </c>
      <c r="C7" s="44" t="s">
        <v>1062</v>
      </c>
    </row>
    <row r="9" spans="1:256" s="52" customFormat="1" ht="28.5">
      <c r="A9" s="134" t="s">
        <v>782</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0" t="s">
        <v>770</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7" t="s">
        <v>718</v>
      </c>
      <c r="B12" s="138"/>
      <c r="C12" s="139"/>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0</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5"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25" sqref="B25"/>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7" t="str">
        <f>IF('1_GO'!C3="","",'1_GO'!C3)</f>
        <v>Muhasebat İşlem Süreci Grubu</v>
      </c>
      <c r="C1" s="158"/>
      <c r="D1" s="35" t="s">
        <v>75</v>
      </c>
    </row>
    <row r="2" spans="1:4">
      <c r="A2" s="1" t="s">
        <v>53</v>
      </c>
      <c r="B2" s="159" t="str">
        <f>IF('1_GO'!C4="","",'1_GO'!C4)</f>
        <v>Emanet İşlemleri Ana Süreci</v>
      </c>
      <c r="C2" s="160"/>
    </row>
    <row r="3" spans="1:4">
      <c r="A3" s="1" t="s">
        <v>52</v>
      </c>
      <c r="B3" s="161" t="str">
        <f>IF('1_GO'!C5="","",'1_GO'!C5)</f>
        <v>Emanet İşlemleri Süreci</v>
      </c>
      <c r="C3" s="162"/>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1078</v>
      </c>
      <c r="C9" s="116" t="s">
        <v>1079</v>
      </c>
    </row>
    <row r="10" spans="1:4" ht="25.5">
      <c r="A10" s="125">
        <v>2</v>
      </c>
      <c r="B10" s="126" t="s">
        <v>1080</v>
      </c>
      <c r="C10" s="125" t="s">
        <v>1079</v>
      </c>
    </row>
    <row r="11" spans="1:4">
      <c r="A11" s="116"/>
      <c r="B11" s="117"/>
      <c r="C11" s="116"/>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305</v>
      </c>
      <c r="B5" s="8"/>
    </row>
    <row r="6" spans="1:3">
      <c r="A6" s="9"/>
      <c r="B6" s="11"/>
    </row>
    <row r="7" spans="1:3">
      <c r="A7" s="3"/>
      <c r="B7" s="2"/>
    </row>
    <row r="8" spans="1:3">
      <c r="A8" s="1" t="s">
        <v>49</v>
      </c>
      <c r="B8" s="1" t="s">
        <v>73</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85" zoomScaleNormal="85" zoomScaleSheetLayoutView="85" workbookViewId="0">
      <pane xSplit="4" ySplit="8" topLeftCell="E12" activePane="bottomRight" state="frozen"/>
      <selection pane="topRight" activeCell="E1" sqref="E1"/>
      <selection pane="bottomLeft" activeCell="A10" sqref="A10"/>
      <selection pane="bottomRight" activeCell="D13" sqref="D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3" t="str">
        <f>IF('1_GO'!C3="","",'1_GO'!C3)</f>
        <v>Muhasebat İşlem Süreci Grubu</v>
      </c>
      <c r="C1" s="163"/>
      <c r="D1" s="163"/>
      <c r="E1" s="35" t="s">
        <v>75</v>
      </c>
      <c r="F1" s="14"/>
      <c r="G1" s="14"/>
      <c r="H1" s="14"/>
      <c r="I1" s="14"/>
      <c r="J1" s="14"/>
      <c r="K1" s="14"/>
      <c r="L1" s="14"/>
      <c r="M1" s="14"/>
    </row>
    <row r="2" spans="1:13">
      <c r="A2" s="1" t="s">
        <v>53</v>
      </c>
      <c r="B2" s="164" t="str">
        <f>IF('1_GO'!C4="","",'1_GO'!C4)</f>
        <v>Emanet İşlemleri Ana Süreci</v>
      </c>
      <c r="C2" s="164"/>
      <c r="D2" s="164"/>
      <c r="E2" s="14"/>
      <c r="F2" s="14"/>
      <c r="G2" s="14"/>
      <c r="H2" s="14"/>
      <c r="I2" s="14"/>
      <c r="J2" s="14"/>
      <c r="K2" s="14"/>
      <c r="L2" s="14"/>
      <c r="M2" s="14"/>
    </row>
    <row r="3" spans="1:13">
      <c r="A3" s="1" t="s">
        <v>52</v>
      </c>
      <c r="B3" s="165" t="str">
        <f>IF('1_GO'!C5="","",'1_GO'!C5)</f>
        <v>Emanet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283.5" customHeight="1">
      <c r="A9" s="127">
        <v>1</v>
      </c>
      <c r="B9" s="128" t="s">
        <v>1110</v>
      </c>
      <c r="C9" s="128" t="s">
        <v>1111</v>
      </c>
      <c r="D9" s="128" t="s">
        <v>1083</v>
      </c>
      <c r="E9" s="128" t="s">
        <v>1064</v>
      </c>
      <c r="F9" s="128" t="s">
        <v>1084</v>
      </c>
      <c r="G9" s="128" t="s">
        <v>1066</v>
      </c>
      <c r="H9" s="128" t="s">
        <v>1085</v>
      </c>
      <c r="I9" s="130" t="s">
        <v>1085</v>
      </c>
      <c r="J9" s="128" t="s">
        <v>1112</v>
      </c>
      <c r="K9" s="128" t="s">
        <v>1087</v>
      </c>
      <c r="L9" s="128" t="s">
        <v>1089</v>
      </c>
      <c r="M9" s="131" t="s">
        <v>87</v>
      </c>
    </row>
    <row r="10" spans="1:13" ht="169.5" customHeight="1">
      <c r="A10" s="127">
        <v>2</v>
      </c>
      <c r="B10" s="128" t="s">
        <v>1113</v>
      </c>
      <c r="C10" s="128" t="s">
        <v>1088</v>
      </c>
      <c r="D10" s="128" t="s">
        <v>1083</v>
      </c>
      <c r="E10" s="128" t="s">
        <v>1064</v>
      </c>
      <c r="F10" s="128" t="s">
        <v>1066</v>
      </c>
      <c r="G10" s="128" t="s">
        <v>1066</v>
      </c>
      <c r="H10" s="128" t="s">
        <v>1085</v>
      </c>
      <c r="I10" s="128"/>
      <c r="J10" s="128" t="s">
        <v>1112</v>
      </c>
      <c r="K10" s="128" t="s">
        <v>1090</v>
      </c>
      <c r="L10" s="128" t="s">
        <v>1089</v>
      </c>
      <c r="M10" s="131" t="s">
        <v>87</v>
      </c>
    </row>
    <row r="11" spans="1:13" ht="261" customHeight="1">
      <c r="A11" s="127">
        <v>3</v>
      </c>
      <c r="B11" s="128" t="s">
        <v>1091</v>
      </c>
      <c r="C11" s="128" t="s">
        <v>1092</v>
      </c>
      <c r="D11" s="128" t="s">
        <v>1083</v>
      </c>
      <c r="E11" s="128" t="s">
        <v>1064</v>
      </c>
      <c r="F11" s="128" t="s">
        <v>1066</v>
      </c>
      <c r="G11" s="129"/>
      <c r="H11" s="128"/>
      <c r="I11" s="128"/>
      <c r="J11" s="128" t="s">
        <v>1086</v>
      </c>
      <c r="K11" s="128" t="s">
        <v>1094</v>
      </c>
      <c r="L11" s="128" t="s">
        <v>1089</v>
      </c>
      <c r="M11" s="131" t="s">
        <v>87</v>
      </c>
    </row>
    <row r="12" spans="1:13" ht="100.5" customHeight="1">
      <c r="A12" s="127">
        <v>4</v>
      </c>
      <c r="B12" s="128" t="s">
        <v>1116</v>
      </c>
      <c r="C12" s="128" t="s">
        <v>1117</v>
      </c>
      <c r="D12" s="128" t="s">
        <v>1083</v>
      </c>
      <c r="E12" s="128" t="s">
        <v>1064</v>
      </c>
      <c r="F12" s="128" t="s">
        <v>1093</v>
      </c>
      <c r="G12" s="128" t="s">
        <v>1066</v>
      </c>
      <c r="H12" s="128"/>
      <c r="I12" s="128"/>
      <c r="J12" s="128" t="s">
        <v>1114</v>
      </c>
      <c r="K12" s="128" t="s">
        <v>1094</v>
      </c>
      <c r="L12" s="128" t="s">
        <v>1095</v>
      </c>
      <c r="M12" s="131" t="s">
        <v>87</v>
      </c>
    </row>
    <row r="13" spans="1:13" ht="78" customHeight="1">
      <c r="A13" s="127">
        <v>5</v>
      </c>
      <c r="B13" s="128" t="s">
        <v>1096</v>
      </c>
      <c r="C13" s="128" t="s">
        <v>1097</v>
      </c>
      <c r="D13" s="128" t="s">
        <v>1098</v>
      </c>
      <c r="E13" s="128" t="s">
        <v>1114</v>
      </c>
      <c r="F13" s="128" t="s">
        <v>1084</v>
      </c>
      <c r="G13" s="128" t="s">
        <v>1084</v>
      </c>
      <c r="H13" s="128"/>
      <c r="I13" s="128"/>
      <c r="J13" s="128" t="s">
        <v>1115</v>
      </c>
      <c r="K13" s="128" t="s">
        <v>1094</v>
      </c>
      <c r="L13" s="128" t="s">
        <v>1084</v>
      </c>
      <c r="M13" s="131" t="s">
        <v>87</v>
      </c>
    </row>
    <row r="14" spans="1:13">
      <c r="A14" s="120"/>
      <c r="B14" s="120"/>
      <c r="C14" s="120"/>
      <c r="D14" s="120"/>
      <c r="E14" s="120"/>
      <c r="F14" s="120"/>
      <c r="G14" s="120"/>
      <c r="H14" s="120"/>
      <c r="I14" s="120"/>
      <c r="J14" s="120"/>
      <c r="K14" s="120"/>
      <c r="L14" s="120"/>
      <c r="M14" s="107" t="s">
        <v>87</v>
      </c>
    </row>
    <row r="15" spans="1:13" ht="15" customHeight="1">
      <c r="A15" s="120"/>
      <c r="B15" s="120"/>
      <c r="C15" s="120"/>
      <c r="D15" s="120"/>
      <c r="E15" s="120"/>
      <c r="F15" s="120"/>
      <c r="G15" s="120"/>
      <c r="H15" s="120"/>
      <c r="I15" s="120"/>
      <c r="J15" s="120"/>
      <c r="K15" s="120"/>
      <c r="L15" s="120"/>
      <c r="M15" s="107" t="s">
        <v>87</v>
      </c>
    </row>
    <row r="16" spans="1:13">
      <c r="A16" s="120"/>
      <c r="B16" s="120"/>
      <c r="C16" s="120"/>
      <c r="D16" s="120"/>
      <c r="E16" s="120"/>
      <c r="F16" s="120"/>
      <c r="G16" s="120"/>
      <c r="H16" s="120"/>
      <c r="I16" s="120"/>
      <c r="J16" s="120"/>
      <c r="K16" s="120"/>
      <c r="L16" s="120"/>
      <c r="M16" s="107" t="s">
        <v>87</v>
      </c>
    </row>
    <row r="17" spans="1:13">
      <c r="A17" s="120"/>
      <c r="B17" s="120"/>
      <c r="C17" s="120"/>
      <c r="D17" s="120"/>
      <c r="E17" s="120"/>
      <c r="F17" s="120"/>
      <c r="G17" s="120"/>
      <c r="H17" s="120"/>
      <c r="I17" s="120"/>
      <c r="J17" s="120"/>
      <c r="K17" s="120"/>
      <c r="L17" s="120"/>
      <c r="M17" s="107" t="s">
        <v>87</v>
      </c>
    </row>
    <row r="18" spans="1:13">
      <c r="A18" s="120"/>
      <c r="B18" s="120"/>
      <c r="C18" s="120"/>
      <c r="D18" s="120"/>
      <c r="E18" s="120"/>
      <c r="F18" s="120"/>
      <c r="G18" s="120"/>
      <c r="H18" s="120"/>
      <c r="I18" s="120"/>
      <c r="J18" s="120"/>
      <c r="K18" s="120"/>
      <c r="L18" s="120"/>
      <c r="M18" s="107" t="s">
        <v>87</v>
      </c>
    </row>
    <row r="19" spans="1:13">
      <c r="A19" s="120"/>
      <c r="B19" s="120"/>
      <c r="C19" s="120"/>
      <c r="D19" s="120"/>
      <c r="E19" s="120"/>
      <c r="F19" s="120"/>
      <c r="G19" s="120"/>
      <c r="H19" s="120"/>
      <c r="I19" s="120"/>
      <c r="J19" s="120"/>
      <c r="K19" s="120"/>
      <c r="L19" s="120"/>
      <c r="M19" s="107" t="s">
        <v>87</v>
      </c>
    </row>
    <row r="20" spans="1:13">
      <c r="A20" s="120"/>
      <c r="B20" s="120"/>
      <c r="C20" s="120"/>
      <c r="D20" s="120"/>
      <c r="E20" s="120"/>
      <c r="F20" s="120"/>
      <c r="G20" s="120"/>
      <c r="H20" s="120"/>
      <c r="I20" s="120"/>
      <c r="J20" s="120"/>
      <c r="K20" s="120"/>
      <c r="L20" s="120"/>
      <c r="M20" s="107" t="s">
        <v>87</v>
      </c>
    </row>
    <row r="21" spans="1:13">
      <c r="A21" s="120"/>
      <c r="B21" s="120"/>
      <c r="C21" s="120"/>
      <c r="D21" s="120"/>
      <c r="E21" s="120"/>
      <c r="F21" s="120"/>
      <c r="G21" s="120"/>
      <c r="H21" s="120"/>
      <c r="I21" s="120"/>
      <c r="J21" s="120"/>
      <c r="K21" s="120"/>
      <c r="L21" s="120"/>
      <c r="M21" s="107" t="s">
        <v>87</v>
      </c>
    </row>
    <row r="22" spans="1:13">
      <c r="A22" s="120"/>
      <c r="B22" s="120"/>
      <c r="C22" s="120"/>
      <c r="D22" s="120"/>
      <c r="E22" s="120"/>
      <c r="F22" s="120"/>
      <c r="G22" s="120"/>
      <c r="H22" s="120"/>
      <c r="I22" s="120"/>
      <c r="J22" s="120"/>
      <c r="K22" s="120"/>
      <c r="L22" s="120"/>
      <c r="M22" s="107" t="s">
        <v>87</v>
      </c>
    </row>
    <row r="23" spans="1:13">
      <c r="A23" s="120"/>
      <c r="B23" s="120"/>
      <c r="C23" s="120"/>
      <c r="D23" s="120"/>
      <c r="E23" s="120"/>
      <c r="F23" s="120"/>
      <c r="G23" s="120"/>
      <c r="H23" s="120"/>
      <c r="I23" s="120"/>
      <c r="J23" s="120"/>
      <c r="K23" s="120"/>
      <c r="L23" s="120"/>
      <c r="M23" s="107" t="s">
        <v>87</v>
      </c>
    </row>
    <row r="24" spans="1:13">
      <c r="A24" s="120"/>
      <c r="B24" s="120"/>
      <c r="C24" s="120"/>
      <c r="D24" s="120"/>
      <c r="E24" s="120"/>
      <c r="F24" s="120"/>
      <c r="G24" s="120"/>
      <c r="H24" s="120"/>
      <c r="I24" s="120"/>
      <c r="J24" s="120"/>
      <c r="K24" s="120"/>
      <c r="L24" s="120"/>
      <c r="M24" s="107" t="s">
        <v>87</v>
      </c>
    </row>
    <row r="25" spans="1:13">
      <c r="A25" s="120"/>
      <c r="B25" s="120"/>
      <c r="C25" s="120"/>
      <c r="D25" s="120"/>
      <c r="E25" s="120"/>
      <c r="F25" s="120"/>
      <c r="G25" s="120"/>
      <c r="H25" s="120"/>
      <c r="I25" s="120"/>
      <c r="J25" s="120"/>
      <c r="K25" s="120"/>
      <c r="L25" s="120"/>
      <c r="M25" s="107" t="s">
        <v>87</v>
      </c>
    </row>
    <row r="26" spans="1:13" ht="15" thickBot="1">
      <c r="A26" s="30"/>
      <c r="M26" s="107" t="s">
        <v>87</v>
      </c>
    </row>
    <row r="27" spans="1:13" ht="15.75" thickBot="1">
      <c r="A27" s="166" t="s">
        <v>321</v>
      </c>
      <c r="B27" s="167"/>
      <c r="C27" s="168"/>
      <c r="D27" s="113"/>
      <c r="E27" s="166" t="s">
        <v>322</v>
      </c>
      <c r="F27" s="167"/>
      <c r="G27" s="167"/>
      <c r="H27" s="167"/>
      <c r="I27" s="168"/>
      <c r="J27" s="113"/>
      <c r="K27" s="113"/>
      <c r="L27" s="169"/>
      <c r="M27" s="113"/>
    </row>
    <row r="28" spans="1:13">
      <c r="A28" s="177" t="s">
        <v>1109</v>
      </c>
      <c r="B28" s="178"/>
      <c r="C28" s="179"/>
      <c r="D28" s="113"/>
      <c r="E28" s="177" t="s">
        <v>1106</v>
      </c>
      <c r="F28" s="178"/>
      <c r="G28" s="178"/>
      <c r="H28" s="178"/>
      <c r="I28" s="179"/>
      <c r="J28" s="113"/>
      <c r="K28" s="113"/>
      <c r="L28" s="170"/>
      <c r="M28" s="113"/>
    </row>
    <row r="29" spans="1:13" ht="15" thickBot="1">
      <c r="A29" s="180" t="s">
        <v>1082</v>
      </c>
      <c r="B29" s="181"/>
      <c r="C29" s="182"/>
      <c r="D29" s="113"/>
      <c r="E29" s="180" t="s">
        <v>1107</v>
      </c>
      <c r="F29" s="181"/>
      <c r="G29" s="181"/>
      <c r="H29" s="181"/>
      <c r="I29" s="182"/>
      <c r="J29" s="113"/>
      <c r="K29" s="113"/>
      <c r="L29" s="170"/>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66" t="s">
        <v>321</v>
      </c>
      <c r="B48" s="167"/>
      <c r="C48" s="168"/>
      <c r="D48" s="113"/>
      <c r="E48" s="166" t="s">
        <v>322</v>
      </c>
      <c r="F48" s="167"/>
      <c r="G48" s="167"/>
      <c r="H48" s="167"/>
      <c r="I48" s="168"/>
      <c r="J48" s="113"/>
      <c r="K48" s="113"/>
      <c r="L48" s="169"/>
      <c r="M48" s="113"/>
    </row>
    <row r="49" spans="1:13">
      <c r="A49" s="171"/>
      <c r="B49" s="172"/>
      <c r="C49" s="173"/>
      <c r="D49" s="113"/>
      <c r="E49" s="171"/>
      <c r="F49" s="172"/>
      <c r="G49" s="172"/>
      <c r="H49" s="172"/>
      <c r="I49" s="173"/>
      <c r="J49" s="113"/>
      <c r="K49" s="113"/>
      <c r="L49" s="170"/>
      <c r="M49" s="113"/>
    </row>
    <row r="50" spans="1:13" ht="15" thickBot="1">
      <c r="A50" s="174"/>
      <c r="B50" s="175"/>
      <c r="C50" s="176"/>
      <c r="D50" s="113"/>
      <c r="E50" s="174"/>
      <c r="F50" s="175"/>
      <c r="G50" s="175"/>
      <c r="H50" s="175"/>
      <c r="I50" s="176"/>
      <c r="J50" s="113"/>
      <c r="K50" s="113"/>
      <c r="L50" s="170"/>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66" t="s">
        <v>321</v>
      </c>
      <c r="B69" s="167"/>
      <c r="C69" s="168"/>
      <c r="D69" s="113"/>
      <c r="E69" s="166" t="s">
        <v>322</v>
      </c>
      <c r="F69" s="167"/>
      <c r="G69" s="167"/>
      <c r="H69" s="167"/>
      <c r="I69" s="168"/>
      <c r="J69" s="113"/>
      <c r="K69" s="113"/>
      <c r="L69" s="169"/>
      <c r="M69" s="113"/>
    </row>
    <row r="70" spans="1:13">
      <c r="A70" s="171"/>
      <c r="B70" s="172"/>
      <c r="C70" s="173"/>
      <c r="D70" s="113"/>
      <c r="E70" s="171"/>
      <c r="F70" s="172"/>
      <c r="G70" s="172"/>
      <c r="H70" s="172"/>
      <c r="I70" s="173"/>
      <c r="J70" s="113"/>
      <c r="K70" s="113"/>
      <c r="L70" s="170"/>
      <c r="M70" s="113"/>
    </row>
    <row r="71" spans="1:13" ht="15" thickBot="1">
      <c r="A71" s="174"/>
      <c r="B71" s="175"/>
      <c r="C71" s="176"/>
      <c r="D71" s="113"/>
      <c r="E71" s="174"/>
      <c r="F71" s="175"/>
      <c r="G71" s="175"/>
      <c r="H71" s="175"/>
      <c r="I71" s="176"/>
      <c r="J71" s="113"/>
      <c r="K71" s="113"/>
      <c r="L71" s="17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s>
  <phoneticPr fontId="35" type="noConversion"/>
  <conditionalFormatting sqref="B1:B3">
    <cfRule type="containsBlanks" dxfId="15" priority="4">
      <formula>LEN(TRIM(B1))=0</formula>
    </cfRule>
  </conditionalFormatting>
  <conditionalFormatting sqref="A9:M26 A4231:M65438 A30:M47 A51:M68">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8" sqref="C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3" t="str">
        <f>IF('1_GO'!C3="","",'1_GO'!C3)</f>
        <v>Muhasebat İşlem Süreci Grubu</v>
      </c>
      <c r="C1" s="163"/>
      <c r="D1" s="163"/>
      <c r="E1" s="35" t="s">
        <v>75</v>
      </c>
      <c r="F1" s="14"/>
    </row>
    <row r="2" spans="1:6">
      <c r="A2" s="1" t="s">
        <v>53</v>
      </c>
      <c r="B2" s="164" t="str">
        <f>IF('1_GO'!C4="","",'1_GO'!C4)</f>
        <v>Emanet İşlemleri Ana Süreci</v>
      </c>
      <c r="C2" s="164"/>
      <c r="D2" s="164"/>
      <c r="E2" s="14"/>
      <c r="F2" s="14"/>
    </row>
    <row r="3" spans="1:6">
      <c r="A3" s="1" t="s">
        <v>52</v>
      </c>
      <c r="B3" s="165" t="str">
        <f>IF('1_GO'!C5="","",'1_GO'!C5)</f>
        <v>Emanet İşlemleri Süreci</v>
      </c>
      <c r="C3" s="165"/>
      <c r="D3" s="165"/>
      <c r="E3" s="14"/>
      <c r="F3" s="14"/>
    </row>
    <row r="4" spans="1:6">
      <c r="A4" s="2"/>
      <c r="B4" s="2"/>
      <c r="C4" s="2"/>
      <c r="D4" s="14"/>
      <c r="E4" s="14"/>
      <c r="F4" s="14"/>
    </row>
    <row r="5" spans="1:6" ht="18">
      <c r="A5" s="6" t="s">
        <v>785</v>
      </c>
      <c r="B5" s="7"/>
      <c r="C5" s="7"/>
      <c r="D5" s="16"/>
      <c r="E5" s="183" t="s">
        <v>789</v>
      </c>
      <c r="F5" s="14"/>
    </row>
    <row r="6" spans="1:6">
      <c r="A6" s="9"/>
      <c r="B6" s="10"/>
      <c r="C6" s="10"/>
      <c r="D6" s="17"/>
      <c r="E6" s="184"/>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1064</v>
      </c>
      <c r="C9" s="12" t="s">
        <v>1065</v>
      </c>
      <c r="D9" s="30" t="s">
        <v>1099</v>
      </c>
      <c r="E9" s="30" t="s">
        <v>1100</v>
      </c>
      <c r="F9" s="30" t="s">
        <v>1101</v>
      </c>
    </row>
    <row r="10" spans="1:6">
      <c r="A10" s="29">
        <v>2</v>
      </c>
      <c r="B10" s="12" t="s">
        <v>1065</v>
      </c>
      <c r="C10" s="12" t="s">
        <v>1064</v>
      </c>
      <c r="D10" s="30" t="s">
        <v>1099</v>
      </c>
      <c r="E10" s="30" t="s">
        <v>1100</v>
      </c>
      <c r="F10" s="30" t="s">
        <v>1101</v>
      </c>
    </row>
    <row r="11" spans="1:6">
      <c r="A11" s="29">
        <v>3</v>
      </c>
      <c r="B11" s="12" t="s">
        <v>1065</v>
      </c>
      <c r="C11" s="12" t="s">
        <v>1066</v>
      </c>
      <c r="D11" s="30" t="s">
        <v>1099</v>
      </c>
      <c r="E11" s="30" t="s">
        <v>1100</v>
      </c>
      <c r="F11" s="30" t="s">
        <v>1101</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5"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6" sqref="F16"/>
    </sheetView>
  </sheetViews>
  <sheetFormatPr defaultRowHeight="14.25"/>
  <sheetData>
    <row r="1" spans="1:11" ht="23.25">
      <c r="A1" s="185" t="s">
        <v>1102</v>
      </c>
      <c r="B1" s="185"/>
      <c r="C1" s="185"/>
      <c r="D1" s="185"/>
      <c r="E1" s="185"/>
      <c r="F1" s="185"/>
      <c r="G1" s="185"/>
      <c r="H1" s="185"/>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E10" sqref="E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3" t="str">
        <f>IF('1_GO'!C3="","",'1_GO'!C3)</f>
        <v>Muhasebat İşlem Süreci Grubu</v>
      </c>
      <c r="C1" s="163"/>
      <c r="D1" s="163"/>
      <c r="E1" s="35" t="s">
        <v>75</v>
      </c>
      <c r="F1" s="14"/>
      <c r="G1" s="14"/>
    </row>
    <row r="2" spans="1:7">
      <c r="A2" s="1" t="s">
        <v>53</v>
      </c>
      <c r="B2" s="164" t="str">
        <f>IF('1_GO'!C4="","",'1_GO'!C4)</f>
        <v>Emanet İşlemleri Ana Süreci</v>
      </c>
      <c r="C2" s="164"/>
      <c r="D2" s="164"/>
      <c r="E2" s="14"/>
      <c r="F2" s="14"/>
      <c r="G2" s="14"/>
    </row>
    <row r="3" spans="1:7">
      <c r="A3" s="1" t="s">
        <v>52</v>
      </c>
      <c r="B3" s="165" t="str">
        <f>IF('1_GO'!C5="","",'1_GO'!C5)</f>
        <v>Emanet İşlemleri Süreci</v>
      </c>
      <c r="C3" s="165"/>
      <c r="D3" s="165"/>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1085</v>
      </c>
      <c r="B10" s="30" t="s">
        <v>1085</v>
      </c>
      <c r="C10" s="120" t="s">
        <v>1085</v>
      </c>
      <c r="D10" s="120"/>
      <c r="E10" s="120"/>
      <c r="F10" s="120"/>
      <c r="G10" s="120"/>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D23" sqref="D2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3" t="str">
        <f>IF('1_GO'!C3="","",'1_GO'!C3)</f>
        <v>Muhasebat İşlem Süreci Grubu</v>
      </c>
      <c r="C1" s="163"/>
      <c r="D1" s="163"/>
      <c r="E1" s="35" t="s">
        <v>75</v>
      </c>
      <c r="F1" s="14"/>
    </row>
    <row r="2" spans="1:6">
      <c r="A2" s="1" t="s">
        <v>53</v>
      </c>
      <c r="B2" s="164" t="str">
        <f>IF('1_GO'!C4="","",'1_GO'!C4)</f>
        <v>Emanet İşlemleri Ana Süreci</v>
      </c>
      <c r="C2" s="164"/>
      <c r="D2" s="164"/>
      <c r="E2" s="14"/>
      <c r="F2" s="14"/>
    </row>
    <row r="3" spans="1:6">
      <c r="A3" s="1" t="s">
        <v>52</v>
      </c>
      <c r="B3" s="165" t="str">
        <f>IF('1_GO'!C5="","",'1_GO'!C5)</f>
        <v>Emanet İşlemleri Süreci</v>
      </c>
      <c r="C3" s="165"/>
      <c r="D3" s="165"/>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2">
        <v>1</v>
      </c>
      <c r="B10" s="132" t="s">
        <v>1081</v>
      </c>
      <c r="C10" s="132" t="s">
        <v>1103</v>
      </c>
      <c r="D10" s="133" t="s">
        <v>1104</v>
      </c>
      <c r="E10" s="132" t="s">
        <v>1105</v>
      </c>
      <c r="F10" s="132" t="s">
        <v>1082</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3"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6" t="s">
        <v>176</v>
      </c>
      <c r="B28" s="22" t="s">
        <v>177</v>
      </c>
      <c r="C28" s="22" t="s">
        <v>178</v>
      </c>
      <c r="D28" s="22" t="s">
        <v>179</v>
      </c>
    </row>
    <row r="29" spans="1:4" ht="63.75">
      <c r="A29" s="187"/>
      <c r="B29" s="22" t="s">
        <v>180</v>
      </c>
      <c r="C29" s="22" t="s">
        <v>178</v>
      </c>
      <c r="D29" s="22" t="s">
        <v>179</v>
      </c>
    </row>
    <row r="30" spans="1:4" ht="51">
      <c r="A30" s="188"/>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89" t="s">
        <v>191</v>
      </c>
      <c r="B33" s="22" t="s">
        <v>192</v>
      </c>
      <c r="C33" s="22" t="s">
        <v>193</v>
      </c>
      <c r="D33" s="22" t="s">
        <v>194</v>
      </c>
    </row>
    <row r="34" spans="1:4" ht="51">
      <c r="A34" s="190"/>
      <c r="B34" s="22" t="s">
        <v>195</v>
      </c>
      <c r="C34" s="22" t="s">
        <v>196</v>
      </c>
      <c r="D34" s="22" t="s">
        <v>197</v>
      </c>
    </row>
    <row r="35" spans="1:4" ht="51">
      <c r="A35" s="21" t="s">
        <v>198</v>
      </c>
      <c r="B35" s="22" t="s">
        <v>199</v>
      </c>
      <c r="C35" s="22" t="s">
        <v>198</v>
      </c>
      <c r="D35" s="22" t="s">
        <v>200</v>
      </c>
    </row>
    <row r="36" spans="1:4" ht="25.5">
      <c r="A36" s="189" t="s">
        <v>201</v>
      </c>
      <c r="B36" s="22" t="s">
        <v>202</v>
      </c>
      <c r="C36" s="22" t="s">
        <v>203</v>
      </c>
      <c r="D36" s="22" t="s">
        <v>204</v>
      </c>
    </row>
    <row r="37" spans="1:4" ht="25.5">
      <c r="A37" s="191"/>
      <c r="B37" s="22" t="s">
        <v>205</v>
      </c>
      <c r="C37" s="22" t="s">
        <v>203</v>
      </c>
      <c r="D37" s="22" t="s">
        <v>204</v>
      </c>
    </row>
    <row r="38" spans="1:4" ht="38.25">
      <c r="A38" s="190"/>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51">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6" t="s">
        <v>780</v>
      </c>
      <c r="D1" s="146"/>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3" t="s">
        <v>777</v>
      </c>
      <c r="C36" s="143"/>
      <c r="D36" s="143"/>
      <c r="E36" s="143"/>
      <c r="F36" s="143"/>
      <c r="G36" s="143"/>
      <c r="H36" s="143"/>
      <c r="I36" s="143"/>
      <c r="J36" s="143"/>
      <c r="K36" s="143"/>
      <c r="L36" s="57"/>
      <c r="M36" s="57"/>
      <c r="N36" s="57"/>
      <c r="O36" s="57"/>
      <c r="P36" s="57"/>
      <c r="Q36" s="57"/>
    </row>
    <row r="37" spans="2:17">
      <c r="B37" s="147" t="s">
        <v>723</v>
      </c>
      <c r="C37" s="147"/>
      <c r="D37" s="147"/>
      <c r="E37" s="147"/>
      <c r="F37" s="147"/>
      <c r="G37" s="147"/>
      <c r="H37" s="147"/>
      <c r="I37" s="147"/>
      <c r="J37" s="147"/>
      <c r="K37" s="14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7" t="s">
        <v>778</v>
      </c>
      <c r="C40" s="147"/>
      <c r="D40" s="147"/>
      <c r="E40" s="147"/>
      <c r="F40" s="147"/>
      <c r="G40" s="147"/>
      <c r="H40" s="147"/>
      <c r="I40" s="147"/>
      <c r="J40" s="147"/>
      <c r="K40" s="147"/>
      <c r="L40" s="57"/>
      <c r="M40" s="57"/>
      <c r="N40" s="57"/>
      <c r="O40" s="57"/>
      <c r="P40" s="57"/>
      <c r="Q40" s="57"/>
    </row>
    <row r="41" spans="2:17">
      <c r="B41" s="147" t="s">
        <v>724</v>
      </c>
      <c r="C41" s="147"/>
      <c r="D41" s="147"/>
      <c r="E41" s="147"/>
      <c r="F41" s="147"/>
      <c r="G41" s="147"/>
      <c r="H41" s="147"/>
      <c r="I41" s="147"/>
      <c r="J41" s="147"/>
      <c r="K41" s="14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4" t="s">
        <v>742</v>
      </c>
      <c r="C64" s="145"/>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3" t="s">
        <v>750</v>
      </c>
      <c r="C78" s="143"/>
      <c r="D78" s="143"/>
      <c r="E78" s="143"/>
      <c r="F78" s="143"/>
      <c r="G78" s="143"/>
      <c r="H78" s="143"/>
      <c r="I78" s="143"/>
      <c r="J78" s="143"/>
      <c r="K78" s="143"/>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3" t="s">
        <v>751</v>
      </c>
      <c r="C105" s="143"/>
      <c r="D105" s="143"/>
      <c r="E105" s="143"/>
      <c r="F105" s="143"/>
      <c r="G105" s="143"/>
      <c r="H105" s="143"/>
      <c r="I105" s="143"/>
      <c r="J105" s="143"/>
      <c r="K105" s="143"/>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6" sqref="A36:D36"/>
    </sheetView>
  </sheetViews>
  <sheetFormatPr defaultRowHeight="14.25"/>
  <cols>
    <col min="1" max="1" width="10.875" customWidth="1"/>
    <col min="2" max="2" width="8.25" customWidth="1"/>
  </cols>
  <sheetData>
    <row r="1" spans="1:9" ht="18">
      <c r="A1" s="149" t="s">
        <v>1063</v>
      </c>
      <c r="B1" s="149"/>
      <c r="C1" s="149"/>
      <c r="D1" s="149"/>
      <c r="E1" s="149"/>
      <c r="F1" s="149"/>
      <c r="G1" s="149"/>
      <c r="H1" s="149"/>
      <c r="I1" s="149"/>
    </row>
    <row r="2" spans="1:9" ht="18">
      <c r="A2" s="149" t="s">
        <v>324</v>
      </c>
      <c r="B2" s="149"/>
      <c r="C2" s="149"/>
      <c r="D2" s="149"/>
      <c r="E2" s="149"/>
      <c r="F2" s="149"/>
      <c r="G2" s="149"/>
      <c r="H2" s="149"/>
      <c r="I2" s="149"/>
    </row>
    <row r="3" spans="1:9" ht="18">
      <c r="A3" s="150" t="s">
        <v>1059</v>
      </c>
      <c r="B3" s="150"/>
      <c r="C3" s="150"/>
      <c r="D3" s="150"/>
      <c r="E3" s="150"/>
      <c r="F3" s="150"/>
      <c r="G3" s="150"/>
      <c r="H3" s="150"/>
      <c r="I3" s="150"/>
    </row>
    <row r="5" spans="1:9">
      <c r="F5" s="115"/>
    </row>
    <row r="27" ht="23.25" customHeight="1"/>
    <row r="30" ht="48.75" customHeight="1"/>
    <row r="31" ht="49.5" customHeight="1"/>
    <row r="33" spans="1:9" ht="105.75" customHeight="1"/>
    <row r="34" spans="1:9" ht="119.25" customHeight="1" thickBot="1"/>
    <row r="35" spans="1:9" ht="17.25" customHeight="1">
      <c r="A35" s="151" t="s">
        <v>315</v>
      </c>
      <c r="B35" s="152"/>
      <c r="C35" s="152"/>
      <c r="D35" s="153"/>
      <c r="E35" s="151" t="s">
        <v>316</v>
      </c>
      <c r="F35" s="152"/>
      <c r="G35" s="152"/>
      <c r="H35" s="152"/>
      <c r="I35" s="153"/>
    </row>
    <row r="36" spans="1:9" ht="18.75" customHeight="1">
      <c r="A36" s="154" t="s">
        <v>1108</v>
      </c>
      <c r="B36" s="155"/>
      <c r="C36" s="155"/>
      <c r="D36" s="156"/>
      <c r="E36" s="154" t="s">
        <v>1106</v>
      </c>
      <c r="F36" s="155"/>
      <c r="G36" s="155"/>
      <c r="H36" s="155"/>
      <c r="I36" s="156"/>
    </row>
    <row r="37" spans="1:9" ht="15" thickBot="1">
      <c r="A37" s="95"/>
      <c r="B37" s="148" t="s">
        <v>1082</v>
      </c>
      <c r="C37" s="148"/>
      <c r="D37" s="97"/>
      <c r="E37" s="95"/>
      <c r="F37" s="148" t="s">
        <v>1107</v>
      </c>
      <c r="G37" s="148"/>
      <c r="H37" s="148"/>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26" sqref="B26"/>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7" t="str">
        <f>IF('1_GO'!C3="","",'1_GO'!C3)</f>
        <v>Muhasebat İşlem Süreci Grubu</v>
      </c>
      <c r="C1" s="158"/>
      <c r="D1" s="35" t="s">
        <v>75</v>
      </c>
    </row>
    <row r="2" spans="1:4">
      <c r="A2" s="1" t="s">
        <v>53</v>
      </c>
      <c r="B2" s="159" t="str">
        <f>IF('1_GO'!C4="","",'1_GO'!C4)</f>
        <v>Emanet İşlemleri Ana Süreci</v>
      </c>
      <c r="C2" s="160"/>
    </row>
    <row r="3" spans="1:4">
      <c r="A3" s="1" t="s">
        <v>52</v>
      </c>
      <c r="B3" s="161" t="str">
        <f>IF('1_GO'!C5="","",'1_GO'!C5)</f>
        <v>Emanet İşlemleri Süreci</v>
      </c>
      <c r="C3" s="162"/>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1064</v>
      </c>
      <c r="C9" s="124">
        <v>5</v>
      </c>
    </row>
    <row r="10" spans="1:4">
      <c r="A10" s="116">
        <v>2</v>
      </c>
      <c r="B10" s="116" t="s">
        <v>1065</v>
      </c>
      <c r="C10" s="124">
        <v>0</v>
      </c>
    </row>
    <row r="11" spans="1:4">
      <c r="A11" s="116">
        <v>3</v>
      </c>
      <c r="B11" s="116" t="s">
        <v>1066</v>
      </c>
      <c r="C11" s="124">
        <v>2</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21" sqref="B21"/>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7" t="str">
        <f>IF('1_GO'!C3="","",'1_GO'!C3)</f>
        <v>Muhasebat İşlem Süreci Grubu</v>
      </c>
      <c r="C1" s="158"/>
      <c r="D1" s="35" t="s">
        <v>75</v>
      </c>
    </row>
    <row r="2" spans="1:4">
      <c r="A2" s="1" t="s">
        <v>53</v>
      </c>
      <c r="B2" s="159" t="str">
        <f>IF('1_GO'!C4="","",'1_GO'!C4)</f>
        <v>Emanet İşlemleri Ana Süreci</v>
      </c>
      <c r="C2" s="160"/>
    </row>
    <row r="3" spans="1:4">
      <c r="A3" s="1" t="s">
        <v>52</v>
      </c>
      <c r="B3" s="161" t="str">
        <f>IF('1_GO'!C5="","",'1_GO'!C5)</f>
        <v>Emanet İşlemleri Süreci</v>
      </c>
      <c r="C3" s="162"/>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1067</v>
      </c>
      <c r="C9" s="124">
        <v>5</v>
      </c>
    </row>
    <row r="10" spans="1:4">
      <c r="A10" s="116">
        <v>2</v>
      </c>
      <c r="B10" s="116" t="s">
        <v>1068</v>
      </c>
      <c r="C10" s="124">
        <v>3</v>
      </c>
    </row>
    <row r="11" spans="1:4">
      <c r="A11" s="116">
        <v>3</v>
      </c>
      <c r="B11" s="116" t="s">
        <v>1069</v>
      </c>
      <c r="C11" s="124">
        <v>3</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1070</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9" sqref="B19"/>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386</v>
      </c>
      <c r="B5" s="8"/>
    </row>
    <row r="6" spans="1:3">
      <c r="A6" s="9"/>
      <c r="B6" s="11"/>
    </row>
    <row r="7" spans="1:3">
      <c r="A7" s="3"/>
      <c r="B7" s="2"/>
    </row>
    <row r="8" spans="1:3">
      <c r="A8" s="1" t="s">
        <v>49</v>
      </c>
      <c r="B8" s="1" t="s">
        <v>67</v>
      </c>
    </row>
    <row r="9" spans="1:3">
      <c r="A9" s="116">
        <v>1</v>
      </c>
      <c r="B9" s="117" t="s">
        <v>1071</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2" sqref="B22"/>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1070</v>
      </c>
    </row>
    <row r="10" spans="1:3">
      <c r="A10" s="116">
        <v>2</v>
      </c>
      <c r="B10" s="116" t="s">
        <v>1072</v>
      </c>
    </row>
    <row r="11" spans="1:3">
      <c r="A11" s="116">
        <v>3</v>
      </c>
      <c r="B11" s="116" t="s">
        <v>1073</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Emanet İşlemleri Ana Süreci</v>
      </c>
    </row>
    <row r="3" spans="1:3">
      <c r="A3" s="1" t="s">
        <v>52</v>
      </c>
      <c r="B3" s="5" t="str">
        <f>IF('1_GO'!C5="","",'1_GO'!C5)</f>
        <v>Emanet İşlemleri Süreci</v>
      </c>
    </row>
    <row r="4" spans="1:3">
      <c r="A4" s="2"/>
      <c r="B4" s="2"/>
    </row>
    <row r="5" spans="1:3" ht="18">
      <c r="A5" s="6" t="s">
        <v>388</v>
      </c>
      <c r="B5" s="8"/>
    </row>
    <row r="6" spans="1:3">
      <c r="A6" s="9"/>
      <c r="B6" s="11"/>
    </row>
    <row r="7" spans="1:3">
      <c r="A7" s="3"/>
      <c r="B7" s="2"/>
    </row>
    <row r="8" spans="1:3">
      <c r="A8" s="1" t="s">
        <v>49</v>
      </c>
      <c r="B8" s="1" t="s">
        <v>69</v>
      </c>
    </row>
    <row r="9" spans="1:3">
      <c r="A9" s="118" t="s">
        <v>1074</v>
      </c>
      <c r="B9" s="118" t="s">
        <v>1076</v>
      </c>
    </row>
    <row r="10" spans="1:3">
      <c r="A10" s="118" t="s">
        <v>1075</v>
      </c>
      <c r="B10" s="118" t="s">
        <v>1077</v>
      </c>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2021-12-14T07:54:47Z</cp:lastPrinted>
  <dcterms:created xsi:type="dcterms:W3CDTF">2011-03-10T05:19:50Z</dcterms:created>
  <dcterms:modified xsi:type="dcterms:W3CDTF">2021-12-14T07:58:04Z</dcterms:modified>
</cp:coreProperties>
</file>